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xampp\htdocs\kungba\views\excel\data\"/>
    </mc:Choice>
  </mc:AlternateContent>
  <xr:revisionPtr revIDLastSave="0" documentId="13_ncr:1_{54646051-9302-4922-B519-5AB4271955BF}" xr6:coauthVersionLast="47" xr6:coauthVersionMax="47" xr10:uidLastSave="{00000000-0000-0000-0000-000000000000}"/>
  <bookViews>
    <workbookView xWindow="-120" yWindow="-120" windowWidth="29040" windowHeight="15840" activeTab="2" xr2:uid="{0FC30BEC-B698-400C-9E40-5887702689D1}"/>
  </bookViews>
  <sheets>
    <sheet name="學員基本資料" sheetId="1" r:id="rId1"/>
    <sheet name="修課資料" sheetId="2" r:id="rId2"/>
    <sheet name="開課期別" sheetId="3" r:id="rId3"/>
    <sheet name="開課班別" sheetId="4" r:id="rId4"/>
  </sheets>
  <definedNames>
    <definedName name="班別">修課資料!$D$2:$D$120</definedName>
    <definedName name="開課時數">開課班別!$A$2:$C$15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8" i="3" l="1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F4" i="3"/>
  <c r="F3" i="3"/>
  <c r="F2" i="3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" i="3"/>
</calcChain>
</file>

<file path=xl/sharedStrings.xml><?xml version="1.0" encoding="utf-8"?>
<sst xmlns="http://schemas.openxmlformats.org/spreadsheetml/2006/main" count="1029" uniqueCount="609">
  <si>
    <t>姓名</t>
  </si>
  <si>
    <t>生日</t>
  </si>
  <si>
    <t>年齡</t>
  </si>
  <si>
    <t>學號</t>
  </si>
  <si>
    <t>性別</t>
  </si>
  <si>
    <t>身分證字號</t>
  </si>
  <si>
    <t>行動電話</t>
  </si>
  <si>
    <t>連絡電話</t>
  </si>
  <si>
    <t>公司名稱</t>
  </si>
  <si>
    <t>上課期別</t>
  </si>
  <si>
    <t>班別</t>
  </si>
  <si>
    <t>黃敏雀</t>
  </si>
  <si>
    <t>女</t>
  </si>
  <si>
    <t>Y291351099</t>
  </si>
  <si>
    <t>(02)2931-0818</t>
  </si>
  <si>
    <t>愛苑資訊科技公司</t>
  </si>
  <si>
    <t>S02</t>
  </si>
  <si>
    <t>張雅貞</t>
  </si>
  <si>
    <t>F296146491</t>
  </si>
  <si>
    <t>(02)2989-1603</t>
  </si>
  <si>
    <t>聯邦銀行</t>
  </si>
  <si>
    <t>E02</t>
  </si>
  <si>
    <t>林承賦</t>
  </si>
  <si>
    <t>男</t>
  </si>
  <si>
    <t>T199198933</t>
  </si>
  <si>
    <t>(02)2225-1647</t>
  </si>
  <si>
    <t>載毅建設股份有限公司</t>
  </si>
  <si>
    <t>E03</t>
  </si>
  <si>
    <t>吳佩珊</t>
  </si>
  <si>
    <t>O227979948</t>
  </si>
  <si>
    <t>(02)2794-8336</t>
  </si>
  <si>
    <t>裘穩居</t>
  </si>
  <si>
    <t>方小華</t>
  </si>
  <si>
    <t>D235147123</t>
  </si>
  <si>
    <t>(02)2863-8219</t>
  </si>
  <si>
    <t>佳全貨運股份有限公司</t>
  </si>
  <si>
    <t>伍燕玲</t>
  </si>
  <si>
    <t>A237645372</t>
  </si>
  <si>
    <t>(02)2587-2314</t>
  </si>
  <si>
    <t>龐熙寶齋</t>
  </si>
  <si>
    <t>S01</t>
  </si>
  <si>
    <t>黃筱恬</t>
  </si>
  <si>
    <t>J268128731</t>
  </si>
  <si>
    <t>(02)2945-3709</t>
  </si>
  <si>
    <t>希妮卡</t>
  </si>
  <si>
    <t>E01</t>
  </si>
  <si>
    <t>魏家豪</t>
  </si>
  <si>
    <t>D131626041</t>
  </si>
  <si>
    <t>(02)2644-4051</t>
  </si>
  <si>
    <t>亮光光清潔公司</t>
  </si>
  <si>
    <t>Z01</t>
  </si>
  <si>
    <t>蘇威光</t>
  </si>
  <si>
    <t>V173423433</t>
  </si>
  <si>
    <t>(02)2233-7917</t>
  </si>
  <si>
    <t>添享居</t>
  </si>
  <si>
    <t>孫嘉麗</t>
  </si>
  <si>
    <t>D287959536</t>
  </si>
  <si>
    <t>(02)2377-2168</t>
  </si>
  <si>
    <t>遠見雜誌</t>
  </si>
  <si>
    <t>陳裕昌</t>
  </si>
  <si>
    <t>S192630510</t>
  </si>
  <si>
    <t>(02)2292-1173</t>
  </si>
  <si>
    <t>鼎碁資訊股份有限公司</t>
  </si>
  <si>
    <t>陳彥男</t>
  </si>
  <si>
    <t>L127517111</t>
  </si>
  <si>
    <t>(02)2362-7695</t>
  </si>
  <si>
    <t>畢強電機股份有限公司</t>
  </si>
  <si>
    <t>吳明峰</t>
  </si>
  <si>
    <t>R151297467</t>
  </si>
  <si>
    <t>(02)2890-2506</t>
  </si>
  <si>
    <t>壽玢雅齋</t>
  </si>
  <si>
    <t>黃世豪</t>
  </si>
  <si>
    <t>D110356611</t>
  </si>
  <si>
    <t>(02)2619-8657</t>
  </si>
  <si>
    <t>珊篤小館</t>
  </si>
  <si>
    <t>M02</t>
  </si>
  <si>
    <t>林玫珊</t>
  </si>
  <si>
    <t>I290150763</t>
  </si>
  <si>
    <t>(02)2624-3487</t>
  </si>
  <si>
    <t>宇宙企業股份有限公司</t>
  </si>
  <si>
    <t>謝狄廷</t>
  </si>
  <si>
    <t>P128391015</t>
  </si>
  <si>
    <t>(02)2563-8682</t>
  </si>
  <si>
    <t>斯巴達PUB</t>
  </si>
  <si>
    <t>劉芳君</t>
  </si>
  <si>
    <t>M293106862</t>
  </si>
  <si>
    <t>(02)2435-7071</t>
  </si>
  <si>
    <t>富建工程股份有限公司</t>
  </si>
  <si>
    <t>C04</t>
  </si>
  <si>
    <t>陳昭君</t>
  </si>
  <si>
    <t>P292685596</t>
  </si>
  <si>
    <t>(02)2957-4796</t>
  </si>
  <si>
    <t>下午茶</t>
  </si>
  <si>
    <t>Z02</t>
  </si>
  <si>
    <t>曾漢偉</t>
  </si>
  <si>
    <t>W188962371</t>
  </si>
  <si>
    <t>(02)2541-1663</t>
  </si>
  <si>
    <t>卡柏希股份有限公司</t>
  </si>
  <si>
    <t>陳佩岑</t>
  </si>
  <si>
    <t>F285498983</t>
  </si>
  <si>
    <t>(02)2232-7702</t>
  </si>
  <si>
    <t>輝擎科技股份有限公司</t>
  </si>
  <si>
    <t>陳筱芩</t>
  </si>
  <si>
    <t>B279108261</t>
  </si>
  <si>
    <t>(02)2841-6710</t>
  </si>
  <si>
    <t>日商產經集團</t>
  </si>
  <si>
    <t>蘇銘泓</t>
  </si>
  <si>
    <t>L131741306</t>
  </si>
  <si>
    <t>(02)2851-3379</t>
  </si>
  <si>
    <t>Print State TV</t>
  </si>
  <si>
    <t>陳欣慧</t>
  </si>
  <si>
    <t>N285052943</t>
  </si>
  <si>
    <t>(02)2475-9321</t>
  </si>
  <si>
    <t>胡怡真</t>
  </si>
  <si>
    <t>N242641445</t>
  </si>
  <si>
    <t>(02)2271-1411</t>
  </si>
  <si>
    <t>佳櫸工程股份有限公司</t>
  </si>
  <si>
    <t>陳建文</t>
  </si>
  <si>
    <t>A183733921</t>
  </si>
  <si>
    <t>(02)2677-0585</t>
  </si>
  <si>
    <t>MITAC COP.</t>
  </si>
  <si>
    <t>陳柔君</t>
  </si>
  <si>
    <t>S238512251</t>
  </si>
  <si>
    <t>(02)2275-0583</t>
  </si>
  <si>
    <t>陳珮琪</t>
  </si>
  <si>
    <t>M257382037</t>
  </si>
  <si>
    <t>(02)2529-1159</t>
  </si>
  <si>
    <t>三星建設股份有限公司</t>
  </si>
  <si>
    <t>郭毓軒</t>
  </si>
  <si>
    <t>S233540561</t>
  </si>
  <si>
    <t>(02)2257-4119</t>
  </si>
  <si>
    <t>鴻年企業集團</t>
  </si>
  <si>
    <t>張怡文</t>
  </si>
  <si>
    <t>F254042759</t>
  </si>
  <si>
    <t>(02)2236-3395</t>
  </si>
  <si>
    <t>復視眼鏡行</t>
  </si>
  <si>
    <t>鄭馥儀</t>
  </si>
  <si>
    <t>T296323032</t>
  </si>
  <si>
    <t>(02)2895-7777</t>
  </si>
  <si>
    <t>新屋不動產股份有限公司</t>
  </si>
  <si>
    <t>蔡芸屏</t>
  </si>
  <si>
    <t>C282602849</t>
  </si>
  <si>
    <t>(02)2573-1492</t>
  </si>
  <si>
    <t>3M COP.</t>
  </si>
  <si>
    <t>林鎧顗</t>
  </si>
  <si>
    <t>Q170857649</t>
  </si>
  <si>
    <t>(02)2795-7827</t>
  </si>
  <si>
    <t>創誌開發股份有限公司</t>
  </si>
  <si>
    <t>陳君美</t>
  </si>
  <si>
    <t>D280379276</t>
  </si>
  <si>
    <t>(02)2648-8326</t>
  </si>
  <si>
    <t>IBM COP.</t>
  </si>
  <si>
    <t>高祺嵐</t>
  </si>
  <si>
    <t>G257743694</t>
  </si>
  <si>
    <t>(02)2521-2657</t>
  </si>
  <si>
    <t>蔡忠漢</t>
  </si>
  <si>
    <t>F195783474</t>
  </si>
  <si>
    <t>(02)2232-9803</t>
  </si>
  <si>
    <t>華崴資訊股份有限公司</t>
  </si>
  <si>
    <t>陳惠明</t>
  </si>
  <si>
    <t>C277129016</t>
  </si>
  <si>
    <t>(02)2475-4417</t>
  </si>
  <si>
    <t>國防部</t>
  </si>
  <si>
    <t>洪嘉勵</t>
  </si>
  <si>
    <t>B124932568</t>
  </si>
  <si>
    <t>(02)2734-7728</t>
  </si>
  <si>
    <t>建鴻企業股份有限公司</t>
  </si>
  <si>
    <t>何其霖</t>
  </si>
  <si>
    <t>V159119563</t>
  </si>
  <si>
    <t>(02)2444-3350</t>
  </si>
  <si>
    <t>台北醫學院</t>
  </si>
  <si>
    <t>陳瑤鳳</t>
  </si>
  <si>
    <t>I219768129</t>
  </si>
  <si>
    <t>(02)2961-8601</t>
  </si>
  <si>
    <t>錢梧光齒科</t>
  </si>
  <si>
    <t>廖峰毅</t>
  </si>
  <si>
    <t>Q121257379</t>
  </si>
  <si>
    <t>(02)2243-4144</t>
  </si>
  <si>
    <t>索樂工程股份有限公司</t>
  </si>
  <si>
    <t>黃珊倚</t>
  </si>
  <si>
    <t>X292043288</t>
  </si>
  <si>
    <t>(02)2424-7209</t>
  </si>
  <si>
    <t>富礎建設股份有限公司</t>
  </si>
  <si>
    <t>章珍瑞</t>
  </si>
  <si>
    <t>E227594233</t>
  </si>
  <si>
    <t>(02)2627-5991</t>
  </si>
  <si>
    <t>程韻容</t>
  </si>
  <si>
    <t>F263840351</t>
  </si>
  <si>
    <t>(02)2975-5044</t>
  </si>
  <si>
    <t>臺灣水泥</t>
  </si>
  <si>
    <t>陳建仲</t>
  </si>
  <si>
    <t>Z178661537</t>
  </si>
  <si>
    <t>(02)2769-3126</t>
  </si>
  <si>
    <t>草莓園才藝班</t>
  </si>
  <si>
    <t>王麗雁</t>
  </si>
  <si>
    <t>O214349608</t>
  </si>
  <si>
    <t>(02)2329-6350</t>
  </si>
  <si>
    <t>萬得孚建設股份有限公司</t>
  </si>
  <si>
    <t>劉姍靈</t>
  </si>
  <si>
    <t>M270789932</t>
  </si>
  <si>
    <t>(02)2873-2228</t>
  </si>
  <si>
    <t>茵之洋</t>
  </si>
  <si>
    <t>沈時華</t>
  </si>
  <si>
    <t>M249157409</t>
  </si>
  <si>
    <t>(02)2963-1725</t>
  </si>
  <si>
    <t>祖拓實業股份有限公司</t>
  </si>
  <si>
    <t>黃佳惠</t>
  </si>
  <si>
    <t>Y270066279</t>
  </si>
  <si>
    <t>(02)2522-8672</t>
  </si>
  <si>
    <t>安蹟電腦股份有限公司</t>
  </si>
  <si>
    <t>賴佳慧</t>
  </si>
  <si>
    <t>K225917045</t>
  </si>
  <si>
    <t>(02)2351-6079</t>
  </si>
  <si>
    <t>芝麻街</t>
  </si>
  <si>
    <t>彭冠毓</t>
  </si>
  <si>
    <t>N189956017</t>
  </si>
  <si>
    <t>(02)2423-2455</t>
  </si>
  <si>
    <t>首億開發股份有限公司</t>
  </si>
  <si>
    <t>李雅萍</t>
  </si>
  <si>
    <t>O239196683</t>
  </si>
  <si>
    <t>(02)2832-7911</t>
  </si>
  <si>
    <t>三星股份有限公司</t>
  </si>
  <si>
    <t>甘皓齡</t>
  </si>
  <si>
    <t>S221071073</t>
  </si>
  <si>
    <t>(02)2355-7696</t>
  </si>
  <si>
    <t>日商產經股份有限公司</t>
  </si>
  <si>
    <t>陳懿玟</t>
  </si>
  <si>
    <t>P289147001</t>
  </si>
  <si>
    <t>(02)2622-3858</t>
  </si>
  <si>
    <t>永盛行股份有限公司</t>
  </si>
  <si>
    <t>鍾昭安</t>
  </si>
  <si>
    <t>I192070068</t>
  </si>
  <si>
    <t>(02)2229-1408</t>
  </si>
  <si>
    <t>旭利股份有限公司</t>
  </si>
  <si>
    <t>王信二</t>
  </si>
  <si>
    <t>K120188724</t>
  </si>
  <si>
    <t>(02)2646-7974</t>
  </si>
  <si>
    <t>佳櫸股份有限公司</t>
  </si>
  <si>
    <t>黃柏榮</t>
  </si>
  <si>
    <t>A120878034</t>
  </si>
  <si>
    <t>(02)2471-6464</t>
  </si>
  <si>
    <t>昱達股份有限公司</t>
  </si>
  <si>
    <t>李佳容</t>
  </si>
  <si>
    <t>A220247642</t>
  </si>
  <si>
    <t>(02)2476-4136</t>
  </si>
  <si>
    <t>科紀股份有限公司</t>
  </si>
  <si>
    <t>朱雅惠</t>
  </si>
  <si>
    <t>F223554584</t>
  </si>
  <si>
    <t>(02)2864-7557</t>
  </si>
  <si>
    <t>首億股份有限公司</t>
  </si>
  <si>
    <t>王儷君</t>
  </si>
  <si>
    <t>F221782394</t>
  </si>
  <si>
    <t>(02)2935-5564</t>
  </si>
  <si>
    <t>索樂股份有限公司</t>
  </si>
  <si>
    <t>廖雅鳳</t>
  </si>
  <si>
    <t>U220318898</t>
  </si>
  <si>
    <t>(02)2537-0043</t>
  </si>
  <si>
    <t>創誌股份有限公司</t>
  </si>
  <si>
    <t>邱盈太</t>
  </si>
  <si>
    <t>P121777285</t>
  </si>
  <si>
    <t>(02)2874-1785</t>
  </si>
  <si>
    <t>博新股份有限公司</t>
  </si>
  <si>
    <t>童莉婷</t>
  </si>
  <si>
    <t>C220012699</t>
  </si>
  <si>
    <t>(02)2652-5404</t>
  </si>
  <si>
    <t>富礎股份有限公司</t>
  </si>
  <si>
    <t>林吟芳</t>
  </si>
  <si>
    <t>F222792273</t>
  </si>
  <si>
    <t>(02)2943-4609</t>
  </si>
  <si>
    <t>新屋股份有限公司</t>
  </si>
  <si>
    <t>蘇均宜</t>
  </si>
  <si>
    <t>A224570016</t>
  </si>
  <si>
    <t>(02)2222-9457</t>
  </si>
  <si>
    <t>萬得孚股份有限公司</t>
  </si>
  <si>
    <t>朱郁婷</t>
  </si>
  <si>
    <t>U220352920</t>
  </si>
  <si>
    <t>(02)2328-8070</t>
  </si>
  <si>
    <t>載毅股份有限公司</t>
  </si>
  <si>
    <t>黃麗津</t>
  </si>
  <si>
    <t>J200552693</t>
  </si>
  <si>
    <t>(02)2232-4723</t>
  </si>
  <si>
    <t>廣信股份有限公司</t>
  </si>
  <si>
    <t>吳宜靜</t>
  </si>
  <si>
    <t>A222924938</t>
  </si>
  <si>
    <t>(02)2708-8148</t>
  </si>
  <si>
    <t>泛亞育樂事業股份有限公司</t>
  </si>
  <si>
    <t>吳佩璇</t>
  </si>
  <si>
    <t>F204458520</t>
  </si>
  <si>
    <t>(02)2729-5546</t>
  </si>
  <si>
    <t>佳威開發有限公司</t>
  </si>
  <si>
    <t>黃曉莉</t>
  </si>
  <si>
    <t>A220644597</t>
  </si>
  <si>
    <t>(02)2751-3600</t>
  </si>
  <si>
    <t>鈊象電子股份有限公司</t>
  </si>
  <si>
    <t>蕭丞桓</t>
  </si>
  <si>
    <t>K121102248</t>
  </si>
  <si>
    <t>(02)2454-6447</t>
  </si>
  <si>
    <t>世美股份有限公司</t>
  </si>
  <si>
    <t>黃培棻</t>
  </si>
  <si>
    <t>A220426900</t>
  </si>
  <si>
    <t>(02)2481-4894</t>
  </si>
  <si>
    <t>尚芳國際興業股份有限公司</t>
  </si>
  <si>
    <t>黃妍嘉</t>
  </si>
  <si>
    <t>F120527614</t>
  </si>
  <si>
    <t>(02)2472-6755</t>
  </si>
  <si>
    <t>廣易科技開發有限公司</t>
  </si>
  <si>
    <t>林奇鋒</t>
  </si>
  <si>
    <t>C100762711</t>
  </si>
  <si>
    <t>(02)2285-4873</t>
  </si>
  <si>
    <t>仰盈企業有限公司</t>
  </si>
  <si>
    <t>李梅音</t>
  </si>
  <si>
    <t>A221004453</t>
  </si>
  <si>
    <t>(02)2865-2668</t>
  </si>
  <si>
    <t>樂神電子股份有限公司</t>
  </si>
  <si>
    <t>馮文裕</t>
  </si>
  <si>
    <t>F122005549</t>
  </si>
  <si>
    <t>(02)2437-5215</t>
  </si>
  <si>
    <t>雅詮企業有限公司</t>
  </si>
  <si>
    <t>陳惠珍</t>
  </si>
  <si>
    <t>U220214219</t>
  </si>
  <si>
    <t>(02)2249-4124</t>
  </si>
  <si>
    <t>富達育樂器材有限公司</t>
  </si>
  <si>
    <t>潘秉芳</t>
  </si>
  <si>
    <t>Q120701507</t>
  </si>
  <si>
    <t>(02)2361-1329</t>
  </si>
  <si>
    <t>小崧貿易有限公司</t>
  </si>
  <si>
    <t>王秀菁</t>
  </si>
  <si>
    <t>A223127934</t>
  </si>
  <si>
    <t>(02)2245-7517</t>
  </si>
  <si>
    <t>凱瀧國際股份有限公司</t>
  </si>
  <si>
    <t>溫媚茜</t>
  </si>
  <si>
    <t>A220638792</t>
  </si>
  <si>
    <t>(02)2763-8177</t>
  </si>
  <si>
    <t>德忠機械股份有限公司</t>
  </si>
  <si>
    <t>李容光</t>
  </si>
  <si>
    <t>F122537280</t>
  </si>
  <si>
    <t>(02)2324-6856</t>
  </si>
  <si>
    <t>陸陽科技開發有限公司</t>
  </si>
  <si>
    <t>許仁峰</t>
  </si>
  <si>
    <t>P122111873</t>
  </si>
  <si>
    <t>(02)2257-4294</t>
  </si>
  <si>
    <t>溢騰企業有限公司</t>
  </si>
  <si>
    <t>蔡育霖</t>
  </si>
  <si>
    <t>F122816077</t>
  </si>
  <si>
    <t>(02)2865-6010</t>
  </si>
  <si>
    <t>可好科技開發有限公司</t>
  </si>
  <si>
    <t>徐英哲</t>
  </si>
  <si>
    <t>U120218920</t>
  </si>
  <si>
    <t>(02)4309-1188</t>
  </si>
  <si>
    <t>銀旺股份有限公司</t>
  </si>
  <si>
    <t>盧建志</t>
  </si>
  <si>
    <t>A122822169</t>
  </si>
  <si>
    <t>(02)9709-2288</t>
  </si>
  <si>
    <t>泰偉電子股份有限公司</t>
  </si>
  <si>
    <t>黃馨慧</t>
  </si>
  <si>
    <t>A220475151</t>
  </si>
  <si>
    <t>(02)2249-0000</t>
  </si>
  <si>
    <t>尊博科技股份有限公司</t>
  </si>
  <si>
    <t>方鈞儀</t>
  </si>
  <si>
    <t>F120152450</t>
  </si>
  <si>
    <t>(02)7304-8989</t>
  </si>
  <si>
    <t>昇朕電子有限公司</t>
  </si>
  <si>
    <t>林宛霓</t>
  </si>
  <si>
    <t>P221161980</t>
  </si>
  <si>
    <t>(02)8806-2244</t>
  </si>
  <si>
    <t>聯銳科技股份有限公司</t>
  </si>
  <si>
    <t>顏逸琪</t>
  </si>
  <si>
    <t>H223734148</t>
  </si>
  <si>
    <t>(02)9915-1398</t>
  </si>
  <si>
    <t>鐳隆企業有限公司</t>
  </si>
  <si>
    <t>陳沅竹</t>
  </si>
  <si>
    <t>F223488771</t>
  </si>
  <si>
    <t>(02)8598-3033</t>
  </si>
  <si>
    <t>高凱科技有限公司</t>
  </si>
  <si>
    <t>劉珈妤</t>
  </si>
  <si>
    <t>F227985520</t>
  </si>
  <si>
    <t>(02)8773-7033</t>
  </si>
  <si>
    <t>晉大電子科技股份有限公司</t>
  </si>
  <si>
    <t>梁書維</t>
  </si>
  <si>
    <t>A120866121</t>
  </si>
  <si>
    <t>(02)7657-1560</t>
  </si>
  <si>
    <t>詠友有限公司</t>
  </si>
  <si>
    <t>李東益</t>
  </si>
  <si>
    <t>A123376647</t>
  </si>
  <si>
    <t>(02)8493-7444</t>
  </si>
  <si>
    <t>洪秀芳</t>
  </si>
  <si>
    <t>L221464881</t>
  </si>
  <si>
    <t>(02)8677-4053</t>
  </si>
  <si>
    <t>馮康瑋</t>
  </si>
  <si>
    <t>A123981290</t>
  </si>
  <si>
    <t>(02)5694-3429</t>
  </si>
  <si>
    <t>吳松融</t>
  </si>
  <si>
    <t>E121648236</t>
  </si>
  <si>
    <t>(02)7374-7580</t>
  </si>
  <si>
    <t>連士傑</t>
  </si>
  <si>
    <t>B199490110</t>
  </si>
  <si>
    <t>(02)6569-6439</t>
  </si>
  <si>
    <t>倪心怡</t>
  </si>
  <si>
    <t>U229728500</t>
  </si>
  <si>
    <t>(02)5639-4384</t>
  </si>
  <si>
    <t>李重甫</t>
  </si>
  <si>
    <t>M142751894</t>
  </si>
  <si>
    <t>(02)4672-3933</t>
  </si>
  <si>
    <t>張安邦</t>
  </si>
  <si>
    <t>Z189847119</t>
  </si>
  <si>
    <t>(02)4693-2331</t>
  </si>
  <si>
    <t>董明</t>
  </si>
  <si>
    <t>V157194216</t>
  </si>
  <si>
    <t>(02)8664-9629</t>
  </si>
  <si>
    <t>黃種柏</t>
  </si>
  <si>
    <t>X159205831</t>
  </si>
  <si>
    <t>(02)4986-5955</t>
  </si>
  <si>
    <t>李品儀</t>
  </si>
  <si>
    <t>B151233674</t>
  </si>
  <si>
    <t>(02)4309-1189</t>
  </si>
  <si>
    <t>王劍涵</t>
  </si>
  <si>
    <t>R137009552</t>
  </si>
  <si>
    <t>(02)5339-1010</t>
  </si>
  <si>
    <t>簡嘉榆</t>
  </si>
  <si>
    <t>E245778114</t>
  </si>
  <si>
    <t>(03)6508-1790</t>
  </si>
  <si>
    <t>鍾琪琪</t>
  </si>
  <si>
    <t>A281496971</t>
  </si>
  <si>
    <t>(02)3709-2289</t>
  </si>
  <si>
    <t>陳嘉浩</t>
  </si>
  <si>
    <t>E286954081</t>
  </si>
  <si>
    <t>(02)5249-0001</t>
  </si>
  <si>
    <t>洪靜瑋</t>
  </si>
  <si>
    <t>M226341500</t>
  </si>
  <si>
    <t>(02)2337-5610</t>
  </si>
  <si>
    <t>孫珮如</t>
  </si>
  <si>
    <t>M249060974</t>
  </si>
  <si>
    <t>(02)6806-2245</t>
  </si>
  <si>
    <t>陳冠岑</t>
  </si>
  <si>
    <t>G194077852</t>
  </si>
  <si>
    <t>(02)8915-1399</t>
  </si>
  <si>
    <t>李佳潤</t>
  </si>
  <si>
    <t>W298961798</t>
  </si>
  <si>
    <t>(02)2598-3033</t>
  </si>
  <si>
    <t>張文禎</t>
  </si>
  <si>
    <t>X245967236</t>
  </si>
  <si>
    <t>(02)7773-7033</t>
  </si>
  <si>
    <t>林鎮良</t>
  </si>
  <si>
    <t>U196379022</t>
  </si>
  <si>
    <t>(02)8657-1560</t>
  </si>
  <si>
    <t>馬逸凡</t>
  </si>
  <si>
    <t>L141248129</t>
  </si>
  <si>
    <t>(02)9861-0662</t>
  </si>
  <si>
    <t>謝靜慧</t>
  </si>
  <si>
    <t>O219879094</t>
  </si>
  <si>
    <t>(02)7239-1234</t>
  </si>
  <si>
    <t>林英潔</t>
  </si>
  <si>
    <t>Y263071154</t>
  </si>
  <si>
    <t>(02)6929-4697</t>
  </si>
  <si>
    <t>林孟賢</t>
  </si>
  <si>
    <t>A183177721</t>
  </si>
  <si>
    <t>(02)5729-4346</t>
  </si>
  <si>
    <t>曾清暉</t>
  </si>
  <si>
    <t>F160682407</t>
  </si>
  <si>
    <t>(02)6202-3132</t>
  </si>
  <si>
    <t>黃瑋盈</t>
  </si>
  <si>
    <t>E263375005</t>
  </si>
  <si>
    <t>(02)5245-3815</t>
  </si>
  <si>
    <t>杜少喬</t>
  </si>
  <si>
    <t>D210156991</t>
  </si>
  <si>
    <t>(02)7665-4894</t>
  </si>
  <si>
    <t>0937333666</t>
  </si>
  <si>
    <t>0935123321</t>
  </si>
  <si>
    <t>0928966055</t>
  </si>
  <si>
    <t>0921313566</t>
  </si>
  <si>
    <t>0952487433</t>
  </si>
  <si>
    <t>0936579357</t>
  </si>
  <si>
    <t>0932444488</t>
  </si>
  <si>
    <t>0928546897</t>
  </si>
  <si>
    <t>0952437198</t>
  </si>
  <si>
    <t>0936768349</t>
  </si>
  <si>
    <t>0921023546</t>
  </si>
  <si>
    <t>0928548934</t>
  </si>
  <si>
    <t>0932354716</t>
  </si>
  <si>
    <t>0934357898</t>
  </si>
  <si>
    <t>0933333666</t>
  </si>
  <si>
    <t>0965489761</t>
  </si>
  <si>
    <t>0902654998</t>
  </si>
  <si>
    <t>0913456787</t>
  </si>
  <si>
    <t>0954679379</t>
  </si>
  <si>
    <t>0953484376</t>
  </si>
  <si>
    <t>0936345548</t>
  </si>
  <si>
    <t>0934684346</t>
  </si>
  <si>
    <t>0949649358</t>
  </si>
  <si>
    <t>0923694959</t>
  </si>
  <si>
    <t>0935533666</t>
  </si>
  <si>
    <t>0931322256</t>
  </si>
  <si>
    <t>0930131656</t>
  </si>
  <si>
    <t>0924564638</t>
  </si>
  <si>
    <t>0937134986</t>
  </si>
  <si>
    <t>0931653746</t>
  </si>
  <si>
    <t>0936493766</t>
  </si>
  <si>
    <t>0959378936</t>
  </si>
  <si>
    <t>0943165496</t>
  </si>
  <si>
    <t>0934676356</t>
  </si>
  <si>
    <t>0932694376</t>
  </si>
  <si>
    <t>0942646478</t>
  </si>
  <si>
    <t>0964933456</t>
  </si>
  <si>
    <t>0921645649</t>
  </si>
  <si>
    <t>0922354596</t>
  </si>
  <si>
    <t>0950345649</t>
  </si>
  <si>
    <t>0932068546</t>
  </si>
  <si>
    <t>0950343466</t>
  </si>
  <si>
    <t>0960346848</t>
  </si>
  <si>
    <t>0962358486</t>
  </si>
  <si>
    <t>0948496419</t>
  </si>
  <si>
    <t>0962111546</t>
  </si>
  <si>
    <t>0968458779</t>
  </si>
  <si>
    <t>0954804195</t>
  </si>
  <si>
    <t>0990306061</t>
  </si>
  <si>
    <t>0929089139</t>
  </si>
  <si>
    <t>0961846380</t>
  </si>
  <si>
    <t>0974024407</t>
  </si>
  <si>
    <t>0942518503</t>
  </si>
  <si>
    <t>0996129863</t>
  </si>
  <si>
    <t>0988186690</t>
  </si>
  <si>
    <t>0998700637</t>
  </si>
  <si>
    <t>0943979510</t>
  </si>
  <si>
    <t>0959174572</t>
  </si>
  <si>
    <t>0979459782</t>
  </si>
  <si>
    <t>0955675683</t>
  </si>
  <si>
    <t>0945480064</t>
  </si>
  <si>
    <t>0990788284</t>
  </si>
  <si>
    <t>0952849805</t>
  </si>
  <si>
    <t>0970184474</t>
  </si>
  <si>
    <t>0914684354</t>
  </si>
  <si>
    <t>0935826372</t>
  </si>
  <si>
    <t>0923710632</t>
  </si>
  <si>
    <t>0913971900</t>
  </si>
  <si>
    <t>0917337000</t>
  </si>
  <si>
    <t>0976400862</t>
  </si>
  <si>
    <t>0942204094</t>
  </si>
  <si>
    <t>0984100315</t>
  </si>
  <si>
    <t>0921766220</t>
  </si>
  <si>
    <t>0983832673</t>
  </si>
  <si>
    <t>0946735071</t>
  </si>
  <si>
    <t>0998693309</t>
  </si>
  <si>
    <t>0958878829</t>
  </si>
  <si>
    <t>0986032082</t>
  </si>
  <si>
    <t>0926961340</t>
  </si>
  <si>
    <t>0923487482</t>
  </si>
  <si>
    <t>0948150338</t>
  </si>
  <si>
    <t>0959846631</t>
  </si>
  <si>
    <t>0952278377</t>
  </si>
  <si>
    <t>0946906954</t>
  </si>
  <si>
    <t>0931377622</t>
  </si>
  <si>
    <t>0988219015</t>
  </si>
  <si>
    <t>0963110470</t>
  </si>
  <si>
    <t>0985632082</t>
  </si>
  <si>
    <t>0967363280</t>
  </si>
  <si>
    <t>0981157791</t>
  </si>
  <si>
    <t>0926869646</t>
  </si>
  <si>
    <t>0959887150</t>
  </si>
  <si>
    <t>0975957964</t>
  </si>
  <si>
    <t>0931672844</t>
  </si>
  <si>
    <t>0932096643</t>
  </si>
  <si>
    <t>0935276840</t>
  </si>
  <si>
    <t>0990640830</t>
  </si>
  <si>
    <t>0915693230</t>
  </si>
  <si>
    <t>0958137177</t>
  </si>
  <si>
    <t>0943015578</t>
  </si>
  <si>
    <t>0919176134</t>
  </si>
  <si>
    <t>0925746623</t>
  </si>
  <si>
    <t>0928833122</t>
  </si>
  <si>
    <t>0998250918</t>
  </si>
  <si>
    <t>0996130689</t>
  </si>
  <si>
    <t>0999844795</t>
  </si>
  <si>
    <t>0919414747</t>
  </si>
  <si>
    <t>0989434620</t>
  </si>
  <si>
    <t>0941241389</t>
  </si>
  <si>
    <t>0957751323</t>
  </si>
  <si>
    <t>0960668853</t>
  </si>
  <si>
    <t>0975198895</t>
  </si>
  <si>
    <t>0965826706</t>
  </si>
  <si>
    <t>0968723058</t>
  </si>
  <si>
    <t>0992143030</t>
  </si>
  <si>
    <t>0964141268</t>
  </si>
  <si>
    <t>0946077699</t>
  </si>
  <si>
    <t>0968812232</t>
  </si>
  <si>
    <t>0929128424</t>
  </si>
  <si>
    <t>班別代號</t>
  </si>
  <si>
    <t>開課日期</t>
  </si>
  <si>
    <t>結束日期</t>
  </si>
  <si>
    <t>上課人數</t>
  </si>
  <si>
    <t>網頁製作班</t>
  </si>
  <si>
    <t>工程估價班</t>
  </si>
  <si>
    <t>押花製作班</t>
  </si>
  <si>
    <t>餐飲服務班</t>
  </si>
  <si>
    <t>工地管理班</t>
  </si>
  <si>
    <t>工地監工班</t>
  </si>
  <si>
    <t>紙黏土班</t>
  </si>
  <si>
    <t>烹飪班</t>
  </si>
  <si>
    <t>高級企業主管班</t>
  </si>
  <si>
    <t>課程時數</t>
  </si>
  <si>
    <t>C01</t>
  </si>
  <si>
    <t>資訊管理班</t>
  </si>
  <si>
    <t>C02</t>
  </si>
  <si>
    <t>資訊工程班</t>
  </si>
  <si>
    <t>C03</t>
  </si>
  <si>
    <t>程式設計班</t>
  </si>
  <si>
    <t>M01</t>
  </si>
  <si>
    <t>企業管理班</t>
  </si>
  <si>
    <t>E04</t>
  </si>
  <si>
    <t>室內設計班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</si>
</sst>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-mm\-dd\ \(ddd\)"/>
    <numFmt numFmtId="177" formatCode="0&quot;歲&quot;"/>
  </numFmts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medium">
        <color theme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3" borderId="1" xfId="0" applyNumberForma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DE1FD-7361-4AF0-96AB-C29F71F59082}">
  <dimension ref="A1:I120"/>
  <sheetViews>
    <sheetView workbookViewId="0">
      <selection activeCell="D1" sqref="D1"/>
    </sheetView>
  </sheetViews>
  <sheetFormatPr defaultRowHeight="16.5" x14ac:dyDescent="0.25"/>
  <cols>
    <col min="1" max="1" width="11.875" style="1" customWidth="1"/>
    <col min="2" max="2" width="8.25" style="1" customWidth="1"/>
    <col min="3" max="3" width="12.25" style="1" customWidth="1"/>
    <col min="4" max="4" width="8" style="1" customWidth="1"/>
    <col min="5" max="5" width="5.5" style="1" customWidth="1"/>
    <col min="6" max="6" width="12.5" style="1" customWidth="1"/>
    <col min="7" max="7" width="11.625" style="1" customWidth="1"/>
    <col min="8" max="8" width="13.75" style="1" customWidth="1"/>
    <col min="9" max="9" width="29.375" style="1" customWidth="1"/>
    <col min="10" max="16384" width="9" style="1"/>
  </cols>
  <sheetData>
    <row r="1" spans="1:9" ht="25.35" customHeight="1" x14ac:dyDescent="0.25">
      <c r="A1" s="2" t="s">
        <v>3</v>
      </c>
      <c r="B1" s="2" t="s">
        <v>0</v>
      </c>
      <c r="C1" s="2" t="s">
        <v>1</v>
      </c>
      <c r="D1" s="2" t="s">
        <v>2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3">
        <v>687782454</v>
      </c>
      <c r="B2" s="3" t="s">
        <v>11</v>
      </c>
      <c r="C2" s="4">
        <v>25000</v>
      </c>
      <c r="D2" s="8">
        <f t="shared" ref="D2:D33" ca="1" si="0">DATEDIF(C2,TODAY(),"y")</f>
        <v>56</v>
      </c>
      <c r="E2" s="3" t="s">
        <v>12</v>
      </c>
      <c r="F2" s="3" t="s">
        <v>13</v>
      </c>
      <c r="G2" s="5" t="s">
        <v>466</v>
      </c>
      <c r="H2" s="3" t="s">
        <v>14</v>
      </c>
      <c r="I2" s="3" t="s">
        <v>15</v>
      </c>
    </row>
    <row r="3" spans="1:9" x14ac:dyDescent="0.25">
      <c r="A3" s="3">
        <v>687662572</v>
      </c>
      <c r="B3" s="3" t="s">
        <v>17</v>
      </c>
      <c r="C3" s="4">
        <v>24929</v>
      </c>
      <c r="D3" s="8">
        <f t="shared" ca="1" si="0"/>
        <v>56</v>
      </c>
      <c r="E3" s="3" t="s">
        <v>12</v>
      </c>
      <c r="F3" s="3" t="s">
        <v>18</v>
      </c>
      <c r="G3" s="5" t="s">
        <v>467</v>
      </c>
      <c r="H3" s="3" t="s">
        <v>19</v>
      </c>
      <c r="I3" s="3" t="s">
        <v>20</v>
      </c>
    </row>
    <row r="4" spans="1:9" x14ac:dyDescent="0.25">
      <c r="A4" s="3">
        <v>693541556</v>
      </c>
      <c r="B4" s="3" t="s">
        <v>22</v>
      </c>
      <c r="C4" s="4">
        <v>27420</v>
      </c>
      <c r="D4" s="8">
        <f t="shared" ca="1" si="0"/>
        <v>49</v>
      </c>
      <c r="E4" s="3" t="s">
        <v>23</v>
      </c>
      <c r="F4" s="3" t="s">
        <v>24</v>
      </c>
      <c r="G4" s="5" t="s">
        <v>468</v>
      </c>
      <c r="H4" s="3" t="s">
        <v>25</v>
      </c>
      <c r="I4" s="3" t="s">
        <v>26</v>
      </c>
    </row>
    <row r="5" spans="1:9" x14ac:dyDescent="0.25">
      <c r="A5" s="3">
        <v>691488899</v>
      </c>
      <c r="B5" s="3" t="s">
        <v>28</v>
      </c>
      <c r="C5" s="4">
        <v>24492</v>
      </c>
      <c r="D5" s="8">
        <f t="shared" ca="1" si="0"/>
        <v>57</v>
      </c>
      <c r="E5" s="3" t="s">
        <v>12</v>
      </c>
      <c r="F5" s="3" t="s">
        <v>29</v>
      </c>
      <c r="G5" s="5" t="s">
        <v>469</v>
      </c>
      <c r="H5" s="3" t="s">
        <v>30</v>
      </c>
      <c r="I5" s="3" t="s">
        <v>31</v>
      </c>
    </row>
    <row r="6" spans="1:9" x14ac:dyDescent="0.25">
      <c r="A6" s="3">
        <v>691493274</v>
      </c>
      <c r="B6" s="3" t="s">
        <v>32</v>
      </c>
      <c r="C6" s="4">
        <v>23968</v>
      </c>
      <c r="D6" s="8">
        <f t="shared" ca="1" si="0"/>
        <v>59</v>
      </c>
      <c r="E6" s="3" t="s">
        <v>12</v>
      </c>
      <c r="F6" s="3" t="s">
        <v>33</v>
      </c>
      <c r="G6" s="5" t="s">
        <v>470</v>
      </c>
      <c r="H6" s="3" t="s">
        <v>34</v>
      </c>
      <c r="I6" s="3" t="s">
        <v>35</v>
      </c>
    </row>
    <row r="7" spans="1:9" x14ac:dyDescent="0.25">
      <c r="A7" s="3">
        <v>687177766</v>
      </c>
      <c r="B7" s="3" t="s">
        <v>36</v>
      </c>
      <c r="C7" s="4">
        <v>24259</v>
      </c>
      <c r="D7" s="8">
        <f t="shared" ca="1" si="0"/>
        <v>58</v>
      </c>
      <c r="E7" s="3" t="s">
        <v>12</v>
      </c>
      <c r="F7" s="3" t="s">
        <v>37</v>
      </c>
      <c r="G7" s="5" t="s">
        <v>471</v>
      </c>
      <c r="H7" s="3" t="s">
        <v>38</v>
      </c>
      <c r="I7" s="3" t="s">
        <v>39</v>
      </c>
    </row>
    <row r="8" spans="1:9" x14ac:dyDescent="0.25">
      <c r="A8" s="3">
        <v>695454640</v>
      </c>
      <c r="B8" s="3" t="s">
        <v>41</v>
      </c>
      <c r="C8" s="4">
        <v>24211</v>
      </c>
      <c r="D8" s="8">
        <f t="shared" ca="1" si="0"/>
        <v>58</v>
      </c>
      <c r="E8" s="3" t="s">
        <v>12</v>
      </c>
      <c r="F8" s="3" t="s">
        <v>42</v>
      </c>
      <c r="G8" s="5" t="s">
        <v>472</v>
      </c>
      <c r="H8" s="3" t="s">
        <v>43</v>
      </c>
      <c r="I8" s="3" t="s">
        <v>44</v>
      </c>
    </row>
    <row r="9" spans="1:9" x14ac:dyDescent="0.25">
      <c r="A9" s="3">
        <v>693311925</v>
      </c>
      <c r="B9" s="3" t="s">
        <v>46</v>
      </c>
      <c r="C9" s="4">
        <v>21551</v>
      </c>
      <c r="D9" s="8">
        <f t="shared" ca="1" si="0"/>
        <v>65</v>
      </c>
      <c r="E9" s="3" t="s">
        <v>23</v>
      </c>
      <c r="F9" s="3" t="s">
        <v>47</v>
      </c>
      <c r="G9" s="5" t="s">
        <v>473</v>
      </c>
      <c r="H9" s="3" t="s">
        <v>48</v>
      </c>
      <c r="I9" s="3" t="s">
        <v>49</v>
      </c>
    </row>
    <row r="10" spans="1:9" x14ac:dyDescent="0.25">
      <c r="A10" s="3">
        <v>689733470</v>
      </c>
      <c r="B10" s="3" t="s">
        <v>51</v>
      </c>
      <c r="C10" s="4">
        <v>27710</v>
      </c>
      <c r="D10" s="8">
        <f t="shared" ca="1" si="0"/>
        <v>49</v>
      </c>
      <c r="E10" s="3" t="s">
        <v>23</v>
      </c>
      <c r="F10" s="3" t="s">
        <v>52</v>
      </c>
      <c r="G10" s="5" t="s">
        <v>474</v>
      </c>
      <c r="H10" s="3" t="s">
        <v>53</v>
      </c>
      <c r="I10" s="3" t="s">
        <v>54</v>
      </c>
    </row>
    <row r="11" spans="1:9" x14ac:dyDescent="0.25">
      <c r="A11" s="3">
        <v>695628912</v>
      </c>
      <c r="B11" s="3" t="s">
        <v>55</v>
      </c>
      <c r="C11" s="4">
        <v>25417</v>
      </c>
      <c r="D11" s="8">
        <f t="shared" ca="1" si="0"/>
        <v>55</v>
      </c>
      <c r="E11" s="3" t="s">
        <v>12</v>
      </c>
      <c r="F11" s="3" t="s">
        <v>56</v>
      </c>
      <c r="G11" s="5" t="s">
        <v>475</v>
      </c>
      <c r="H11" s="3" t="s">
        <v>57</v>
      </c>
      <c r="I11" s="3" t="s">
        <v>58</v>
      </c>
    </row>
    <row r="12" spans="1:9" x14ac:dyDescent="0.25">
      <c r="A12" s="3">
        <v>687154557</v>
      </c>
      <c r="B12" s="3" t="s">
        <v>59</v>
      </c>
      <c r="C12" s="4">
        <v>19227</v>
      </c>
      <c r="D12" s="8">
        <f t="shared" ca="1" si="0"/>
        <v>72</v>
      </c>
      <c r="E12" s="3" t="s">
        <v>23</v>
      </c>
      <c r="F12" s="3" t="s">
        <v>60</v>
      </c>
      <c r="G12" s="5" t="s">
        <v>476</v>
      </c>
      <c r="H12" s="3" t="s">
        <v>61</v>
      </c>
      <c r="I12" s="3" t="s">
        <v>62</v>
      </c>
    </row>
    <row r="13" spans="1:9" x14ac:dyDescent="0.25">
      <c r="A13" s="3">
        <v>694167583</v>
      </c>
      <c r="B13" s="3" t="s">
        <v>63</v>
      </c>
      <c r="C13" s="4">
        <v>25709</v>
      </c>
      <c r="D13" s="8">
        <f t="shared" ca="1" si="0"/>
        <v>54</v>
      </c>
      <c r="E13" s="3" t="s">
        <v>23</v>
      </c>
      <c r="F13" s="3" t="s">
        <v>64</v>
      </c>
      <c r="G13" s="5" t="s">
        <v>477</v>
      </c>
      <c r="H13" s="3" t="s">
        <v>65</v>
      </c>
      <c r="I13" s="3" t="s">
        <v>66</v>
      </c>
    </row>
    <row r="14" spans="1:9" x14ac:dyDescent="0.25">
      <c r="A14" s="3">
        <v>692997537</v>
      </c>
      <c r="B14" s="3" t="s">
        <v>67</v>
      </c>
      <c r="C14" s="4">
        <v>20098</v>
      </c>
      <c r="D14" s="8">
        <f t="shared" ca="1" si="0"/>
        <v>69</v>
      </c>
      <c r="E14" s="3" t="s">
        <v>23</v>
      </c>
      <c r="F14" s="3" t="s">
        <v>68</v>
      </c>
      <c r="G14" s="5" t="s">
        <v>478</v>
      </c>
      <c r="H14" s="3" t="s">
        <v>69</v>
      </c>
      <c r="I14" s="3" t="s">
        <v>70</v>
      </c>
    </row>
    <row r="15" spans="1:9" x14ac:dyDescent="0.25">
      <c r="A15" s="3">
        <v>690340778</v>
      </c>
      <c r="B15" s="3" t="s">
        <v>71</v>
      </c>
      <c r="C15" s="4">
        <v>26079</v>
      </c>
      <c r="D15" s="8">
        <f t="shared" ca="1" si="0"/>
        <v>53</v>
      </c>
      <c r="E15" s="3" t="s">
        <v>23</v>
      </c>
      <c r="F15" s="3" t="s">
        <v>72</v>
      </c>
      <c r="G15" s="5" t="s">
        <v>479</v>
      </c>
      <c r="H15" s="3" t="s">
        <v>73</v>
      </c>
      <c r="I15" s="3" t="s">
        <v>74</v>
      </c>
    </row>
    <row r="16" spans="1:9" x14ac:dyDescent="0.25">
      <c r="A16" s="3">
        <v>688608398</v>
      </c>
      <c r="B16" s="3" t="s">
        <v>76</v>
      </c>
      <c r="C16" s="4">
        <v>24955</v>
      </c>
      <c r="D16" s="8">
        <f t="shared" ca="1" si="0"/>
        <v>56</v>
      </c>
      <c r="E16" s="3" t="s">
        <v>12</v>
      </c>
      <c r="F16" s="3" t="s">
        <v>77</v>
      </c>
      <c r="G16" s="5" t="s">
        <v>480</v>
      </c>
      <c r="H16" s="3" t="s">
        <v>78</v>
      </c>
      <c r="I16" s="3" t="s">
        <v>79</v>
      </c>
    </row>
    <row r="17" spans="1:9" x14ac:dyDescent="0.25">
      <c r="A17" s="3">
        <v>692924900</v>
      </c>
      <c r="B17" s="3" t="s">
        <v>80</v>
      </c>
      <c r="C17" s="4">
        <v>25146</v>
      </c>
      <c r="D17" s="8">
        <f t="shared" ca="1" si="0"/>
        <v>56</v>
      </c>
      <c r="E17" s="3" t="s">
        <v>23</v>
      </c>
      <c r="F17" s="3" t="s">
        <v>81</v>
      </c>
      <c r="G17" s="5" t="s">
        <v>481</v>
      </c>
      <c r="H17" s="3" t="s">
        <v>82</v>
      </c>
      <c r="I17" s="3" t="s">
        <v>83</v>
      </c>
    </row>
    <row r="18" spans="1:9" x14ac:dyDescent="0.25">
      <c r="A18" s="3">
        <v>690885538</v>
      </c>
      <c r="B18" s="3" t="s">
        <v>84</v>
      </c>
      <c r="C18" s="4">
        <v>24447</v>
      </c>
      <c r="D18" s="8">
        <f t="shared" ca="1" si="0"/>
        <v>58</v>
      </c>
      <c r="E18" s="3" t="s">
        <v>12</v>
      </c>
      <c r="F18" s="3" t="s">
        <v>85</v>
      </c>
      <c r="G18" s="5" t="s">
        <v>482</v>
      </c>
      <c r="H18" s="3" t="s">
        <v>86</v>
      </c>
      <c r="I18" s="3" t="s">
        <v>87</v>
      </c>
    </row>
    <row r="19" spans="1:9" x14ac:dyDescent="0.25">
      <c r="A19" s="3">
        <v>687557983</v>
      </c>
      <c r="B19" s="3" t="s">
        <v>89</v>
      </c>
      <c r="C19" s="4">
        <v>21868</v>
      </c>
      <c r="D19" s="8">
        <f t="shared" ca="1" si="0"/>
        <v>65</v>
      </c>
      <c r="E19" s="3" t="s">
        <v>12</v>
      </c>
      <c r="F19" s="3" t="s">
        <v>90</v>
      </c>
      <c r="G19" s="5" t="s">
        <v>483</v>
      </c>
      <c r="H19" s="3" t="s">
        <v>91</v>
      </c>
      <c r="I19" s="3" t="s">
        <v>92</v>
      </c>
    </row>
    <row r="20" spans="1:9" x14ac:dyDescent="0.25">
      <c r="A20" s="3">
        <v>689622771</v>
      </c>
      <c r="B20" s="3" t="s">
        <v>94</v>
      </c>
      <c r="C20" s="4">
        <v>26414</v>
      </c>
      <c r="D20" s="8">
        <f t="shared" ca="1" si="0"/>
        <v>52</v>
      </c>
      <c r="E20" s="3" t="s">
        <v>23</v>
      </c>
      <c r="F20" s="3" t="s">
        <v>95</v>
      </c>
      <c r="G20" s="5" t="s">
        <v>484</v>
      </c>
      <c r="H20" s="3" t="s">
        <v>96</v>
      </c>
      <c r="I20" s="3" t="s">
        <v>97</v>
      </c>
    </row>
    <row r="21" spans="1:9" x14ac:dyDescent="0.25">
      <c r="A21" s="3">
        <v>695413970</v>
      </c>
      <c r="B21" s="3" t="s">
        <v>98</v>
      </c>
      <c r="C21" s="4">
        <v>24184</v>
      </c>
      <c r="D21" s="8">
        <f t="shared" ca="1" si="0"/>
        <v>58</v>
      </c>
      <c r="E21" s="3" t="s">
        <v>12</v>
      </c>
      <c r="F21" s="3" t="s">
        <v>99</v>
      </c>
      <c r="G21" s="5" t="s">
        <v>485</v>
      </c>
      <c r="H21" s="3" t="s">
        <v>100</v>
      </c>
      <c r="I21" s="3" t="s">
        <v>101</v>
      </c>
    </row>
    <row r="22" spans="1:9" x14ac:dyDescent="0.25">
      <c r="A22" s="3">
        <v>694210509</v>
      </c>
      <c r="B22" s="3" t="s">
        <v>102</v>
      </c>
      <c r="C22" s="4">
        <v>27103</v>
      </c>
      <c r="D22" s="8">
        <f t="shared" ca="1" si="0"/>
        <v>50</v>
      </c>
      <c r="E22" s="3" t="s">
        <v>12</v>
      </c>
      <c r="F22" s="3" t="s">
        <v>103</v>
      </c>
      <c r="G22" s="5" t="s">
        <v>486</v>
      </c>
      <c r="H22" s="3" t="s">
        <v>104</v>
      </c>
      <c r="I22" s="3" t="s">
        <v>105</v>
      </c>
    </row>
    <row r="23" spans="1:9" x14ac:dyDescent="0.25">
      <c r="A23" s="3">
        <v>688383808</v>
      </c>
      <c r="B23" s="3" t="s">
        <v>106</v>
      </c>
      <c r="C23" s="4">
        <v>26954</v>
      </c>
      <c r="D23" s="8">
        <f t="shared" ca="1" si="0"/>
        <v>51</v>
      </c>
      <c r="E23" s="3" t="s">
        <v>23</v>
      </c>
      <c r="F23" s="3" t="s">
        <v>107</v>
      </c>
      <c r="G23" s="5" t="s">
        <v>487</v>
      </c>
      <c r="H23" s="3" t="s">
        <v>108</v>
      </c>
      <c r="I23" s="3" t="s">
        <v>109</v>
      </c>
    </row>
    <row r="24" spans="1:9" x14ac:dyDescent="0.25">
      <c r="A24" s="3">
        <v>693832800</v>
      </c>
      <c r="B24" s="3" t="s">
        <v>110</v>
      </c>
      <c r="C24" s="4">
        <v>26097</v>
      </c>
      <c r="D24" s="8">
        <f t="shared" ca="1" si="0"/>
        <v>53</v>
      </c>
      <c r="E24" s="3" t="s">
        <v>12</v>
      </c>
      <c r="F24" s="3" t="s">
        <v>111</v>
      </c>
      <c r="G24" s="5" t="s">
        <v>488</v>
      </c>
      <c r="H24" s="3" t="s">
        <v>112</v>
      </c>
      <c r="I24" s="3" t="s">
        <v>109</v>
      </c>
    </row>
    <row r="25" spans="1:9" x14ac:dyDescent="0.25">
      <c r="A25" s="3">
        <v>692415340</v>
      </c>
      <c r="B25" s="3" t="s">
        <v>113</v>
      </c>
      <c r="C25" s="4">
        <v>27076</v>
      </c>
      <c r="D25" s="8">
        <f t="shared" ca="1" si="0"/>
        <v>50</v>
      </c>
      <c r="E25" s="3" t="s">
        <v>12</v>
      </c>
      <c r="F25" s="3" t="s">
        <v>114</v>
      </c>
      <c r="G25" s="5" t="s">
        <v>489</v>
      </c>
      <c r="H25" s="3" t="s">
        <v>115</v>
      </c>
      <c r="I25" s="3" t="s">
        <v>116</v>
      </c>
    </row>
    <row r="26" spans="1:9" x14ac:dyDescent="0.25">
      <c r="A26" s="3">
        <v>691843350</v>
      </c>
      <c r="B26" s="3" t="s">
        <v>117</v>
      </c>
      <c r="C26" s="4">
        <v>27150</v>
      </c>
      <c r="D26" s="8">
        <f t="shared" ca="1" si="0"/>
        <v>50</v>
      </c>
      <c r="E26" s="3" t="s">
        <v>23</v>
      </c>
      <c r="F26" s="3" t="s">
        <v>118</v>
      </c>
      <c r="G26" s="5" t="s">
        <v>490</v>
      </c>
      <c r="H26" s="3" t="s">
        <v>119</v>
      </c>
      <c r="I26" s="3" t="s">
        <v>120</v>
      </c>
    </row>
    <row r="27" spans="1:9" x14ac:dyDescent="0.25">
      <c r="A27" s="3">
        <v>687710866</v>
      </c>
      <c r="B27" s="3" t="s">
        <v>121</v>
      </c>
      <c r="C27" s="4">
        <v>27565</v>
      </c>
      <c r="D27" s="8">
        <f t="shared" ca="1" si="0"/>
        <v>49</v>
      </c>
      <c r="E27" s="3" t="s">
        <v>12</v>
      </c>
      <c r="F27" s="3" t="s">
        <v>122</v>
      </c>
      <c r="G27" s="5" t="s">
        <v>491</v>
      </c>
      <c r="H27" s="3" t="s">
        <v>123</v>
      </c>
      <c r="I27" s="3" t="s">
        <v>79</v>
      </c>
    </row>
    <row r="28" spans="1:9" x14ac:dyDescent="0.25">
      <c r="A28" s="3">
        <v>690516789</v>
      </c>
      <c r="B28" s="3" t="s">
        <v>124</v>
      </c>
      <c r="C28" s="4">
        <v>25023</v>
      </c>
      <c r="D28" s="8">
        <f t="shared" ca="1" si="0"/>
        <v>56</v>
      </c>
      <c r="E28" s="3" t="s">
        <v>12</v>
      </c>
      <c r="F28" s="3" t="s">
        <v>125</v>
      </c>
      <c r="G28" s="5" t="s">
        <v>492</v>
      </c>
      <c r="H28" s="3" t="s">
        <v>126</v>
      </c>
      <c r="I28" s="3" t="s">
        <v>127</v>
      </c>
    </row>
    <row r="29" spans="1:9" x14ac:dyDescent="0.25">
      <c r="A29" s="3">
        <v>689677722</v>
      </c>
      <c r="B29" s="3" t="s">
        <v>128</v>
      </c>
      <c r="C29" s="4">
        <v>26788</v>
      </c>
      <c r="D29" s="8">
        <f t="shared" ca="1" si="0"/>
        <v>51</v>
      </c>
      <c r="E29" s="3" t="s">
        <v>12</v>
      </c>
      <c r="F29" s="3" t="s">
        <v>129</v>
      </c>
      <c r="G29" s="5" t="s">
        <v>493</v>
      </c>
      <c r="H29" s="3" t="s">
        <v>130</v>
      </c>
      <c r="I29" s="3" t="s">
        <v>131</v>
      </c>
    </row>
    <row r="30" spans="1:9" x14ac:dyDescent="0.25">
      <c r="A30" s="3">
        <v>690721284</v>
      </c>
      <c r="B30" s="3" t="s">
        <v>132</v>
      </c>
      <c r="C30" s="4">
        <v>24838</v>
      </c>
      <c r="D30" s="8">
        <f t="shared" ca="1" si="0"/>
        <v>56</v>
      </c>
      <c r="E30" s="3" t="s">
        <v>12</v>
      </c>
      <c r="F30" s="3" t="s">
        <v>133</v>
      </c>
      <c r="G30" s="5" t="s">
        <v>494</v>
      </c>
      <c r="H30" s="3" t="s">
        <v>134</v>
      </c>
      <c r="I30" s="3" t="s">
        <v>135</v>
      </c>
    </row>
    <row r="31" spans="1:9" x14ac:dyDescent="0.25">
      <c r="A31" s="3">
        <v>689961929</v>
      </c>
      <c r="B31" s="3" t="s">
        <v>136</v>
      </c>
      <c r="C31" s="4">
        <v>25045</v>
      </c>
      <c r="D31" s="8">
        <f t="shared" ca="1" si="0"/>
        <v>56</v>
      </c>
      <c r="E31" s="3" t="s">
        <v>12</v>
      </c>
      <c r="F31" s="3" t="s">
        <v>137</v>
      </c>
      <c r="G31" s="5" t="s">
        <v>495</v>
      </c>
      <c r="H31" s="3" t="s">
        <v>138</v>
      </c>
      <c r="I31" s="3" t="s">
        <v>139</v>
      </c>
    </row>
    <row r="32" spans="1:9" x14ac:dyDescent="0.25">
      <c r="A32" s="3">
        <v>691799850</v>
      </c>
      <c r="B32" s="3" t="s">
        <v>140</v>
      </c>
      <c r="C32" s="4">
        <v>26108</v>
      </c>
      <c r="D32" s="8">
        <f t="shared" ca="1" si="0"/>
        <v>53</v>
      </c>
      <c r="E32" s="3" t="s">
        <v>12</v>
      </c>
      <c r="F32" s="3" t="s">
        <v>141</v>
      </c>
      <c r="G32" s="5" t="s">
        <v>496</v>
      </c>
      <c r="H32" s="3" t="s">
        <v>142</v>
      </c>
      <c r="I32" s="3" t="s">
        <v>143</v>
      </c>
    </row>
    <row r="33" spans="1:9" x14ac:dyDescent="0.25">
      <c r="A33" s="3">
        <v>692736287</v>
      </c>
      <c r="B33" s="3" t="s">
        <v>144</v>
      </c>
      <c r="C33" s="4">
        <v>26875</v>
      </c>
      <c r="D33" s="8">
        <f t="shared" ca="1" si="0"/>
        <v>51</v>
      </c>
      <c r="E33" s="3" t="s">
        <v>23</v>
      </c>
      <c r="F33" s="3" t="s">
        <v>145</v>
      </c>
      <c r="G33" s="5" t="s">
        <v>497</v>
      </c>
      <c r="H33" s="3" t="s">
        <v>146</v>
      </c>
      <c r="I33" s="3" t="s">
        <v>147</v>
      </c>
    </row>
    <row r="34" spans="1:9" x14ac:dyDescent="0.25">
      <c r="A34" s="3">
        <v>690754973</v>
      </c>
      <c r="B34" s="3" t="s">
        <v>148</v>
      </c>
      <c r="C34" s="4">
        <v>27583</v>
      </c>
      <c r="D34" s="8">
        <f t="shared" ref="D34:D65" ca="1" si="1">DATEDIF(C34,TODAY(),"y")</f>
        <v>49</v>
      </c>
      <c r="E34" s="3" t="s">
        <v>12</v>
      </c>
      <c r="F34" s="3" t="s">
        <v>149</v>
      </c>
      <c r="G34" s="5" t="s">
        <v>498</v>
      </c>
      <c r="H34" s="3" t="s">
        <v>150</v>
      </c>
      <c r="I34" s="3" t="s">
        <v>151</v>
      </c>
    </row>
    <row r="35" spans="1:9" x14ac:dyDescent="0.25">
      <c r="A35" s="3">
        <v>688340974</v>
      </c>
      <c r="B35" s="3" t="s">
        <v>152</v>
      </c>
      <c r="C35" s="4">
        <v>27768</v>
      </c>
      <c r="D35" s="8">
        <f t="shared" ca="1" si="1"/>
        <v>48</v>
      </c>
      <c r="E35" s="3" t="s">
        <v>12</v>
      </c>
      <c r="F35" s="3" t="s">
        <v>153</v>
      </c>
      <c r="G35" s="5" t="s">
        <v>499</v>
      </c>
      <c r="H35" s="3" t="s">
        <v>154</v>
      </c>
      <c r="I35" s="3" t="s">
        <v>20</v>
      </c>
    </row>
    <row r="36" spans="1:9" x14ac:dyDescent="0.25">
      <c r="A36" s="3">
        <v>695970412</v>
      </c>
      <c r="B36" s="3" t="s">
        <v>155</v>
      </c>
      <c r="C36" s="4">
        <v>27666</v>
      </c>
      <c r="D36" s="8">
        <f t="shared" ca="1" si="1"/>
        <v>49</v>
      </c>
      <c r="E36" s="3" t="s">
        <v>23</v>
      </c>
      <c r="F36" s="3" t="s">
        <v>156</v>
      </c>
      <c r="G36" s="5" t="s">
        <v>500</v>
      </c>
      <c r="H36" s="3" t="s">
        <v>157</v>
      </c>
      <c r="I36" s="3" t="s">
        <v>158</v>
      </c>
    </row>
    <row r="37" spans="1:9" x14ac:dyDescent="0.25">
      <c r="A37" s="3">
        <v>687571817</v>
      </c>
      <c r="B37" s="3" t="s">
        <v>159</v>
      </c>
      <c r="C37" s="4">
        <v>26863</v>
      </c>
      <c r="D37" s="8">
        <f t="shared" ca="1" si="1"/>
        <v>51</v>
      </c>
      <c r="E37" s="3" t="s">
        <v>12</v>
      </c>
      <c r="F37" s="3" t="s">
        <v>160</v>
      </c>
      <c r="G37" s="5" t="s">
        <v>501</v>
      </c>
      <c r="H37" s="3" t="s">
        <v>161</v>
      </c>
      <c r="I37" s="3" t="s">
        <v>162</v>
      </c>
    </row>
    <row r="38" spans="1:9" x14ac:dyDescent="0.25">
      <c r="A38" s="3">
        <v>690679390</v>
      </c>
      <c r="B38" s="3" t="s">
        <v>163</v>
      </c>
      <c r="C38" s="4">
        <v>27296</v>
      </c>
      <c r="D38" s="8">
        <f t="shared" ca="1" si="1"/>
        <v>50</v>
      </c>
      <c r="E38" s="3" t="s">
        <v>23</v>
      </c>
      <c r="F38" s="3" t="s">
        <v>164</v>
      </c>
      <c r="G38" s="5" t="s">
        <v>502</v>
      </c>
      <c r="H38" s="3" t="s">
        <v>165</v>
      </c>
      <c r="I38" s="3" t="s">
        <v>166</v>
      </c>
    </row>
    <row r="39" spans="1:9" x14ac:dyDescent="0.25">
      <c r="A39" s="3">
        <v>693739151</v>
      </c>
      <c r="B39" s="3" t="s">
        <v>167</v>
      </c>
      <c r="C39" s="4">
        <v>27985</v>
      </c>
      <c r="D39" s="8">
        <f t="shared" ca="1" si="1"/>
        <v>48</v>
      </c>
      <c r="E39" s="3" t="s">
        <v>23</v>
      </c>
      <c r="F39" s="3" t="s">
        <v>168</v>
      </c>
      <c r="G39" s="5" t="s">
        <v>503</v>
      </c>
      <c r="H39" s="3" t="s">
        <v>169</v>
      </c>
      <c r="I39" s="3" t="s">
        <v>170</v>
      </c>
    </row>
    <row r="40" spans="1:9" x14ac:dyDescent="0.25">
      <c r="A40" s="3">
        <v>687818811</v>
      </c>
      <c r="B40" s="3" t="s">
        <v>171</v>
      </c>
      <c r="C40" s="4">
        <v>27585</v>
      </c>
      <c r="D40" s="8">
        <f t="shared" ca="1" si="1"/>
        <v>49</v>
      </c>
      <c r="E40" s="3" t="s">
        <v>12</v>
      </c>
      <c r="F40" s="3" t="s">
        <v>172</v>
      </c>
      <c r="G40" s="5" t="s">
        <v>504</v>
      </c>
      <c r="H40" s="3" t="s">
        <v>173</v>
      </c>
      <c r="I40" s="3" t="s">
        <v>174</v>
      </c>
    </row>
    <row r="41" spans="1:9" x14ac:dyDescent="0.25">
      <c r="A41" s="3">
        <v>694928965</v>
      </c>
      <c r="B41" s="3" t="s">
        <v>175</v>
      </c>
      <c r="C41" s="4">
        <v>25143</v>
      </c>
      <c r="D41" s="8">
        <f t="shared" ca="1" si="1"/>
        <v>56</v>
      </c>
      <c r="E41" s="3" t="s">
        <v>23</v>
      </c>
      <c r="F41" s="3" t="s">
        <v>176</v>
      </c>
      <c r="G41" s="5" t="s">
        <v>505</v>
      </c>
      <c r="H41" s="3" t="s">
        <v>177</v>
      </c>
      <c r="I41" s="3" t="s">
        <v>178</v>
      </c>
    </row>
    <row r="42" spans="1:9" x14ac:dyDescent="0.25">
      <c r="A42" s="3">
        <v>687356991</v>
      </c>
      <c r="B42" s="3" t="s">
        <v>179</v>
      </c>
      <c r="C42" s="4">
        <v>29666</v>
      </c>
      <c r="D42" s="8">
        <f t="shared" ca="1" si="1"/>
        <v>43</v>
      </c>
      <c r="E42" s="3" t="s">
        <v>12</v>
      </c>
      <c r="F42" s="3" t="s">
        <v>180</v>
      </c>
      <c r="G42" s="5" t="s">
        <v>506</v>
      </c>
      <c r="H42" s="3" t="s">
        <v>181</v>
      </c>
      <c r="I42" s="3" t="s">
        <v>182</v>
      </c>
    </row>
    <row r="43" spans="1:9" x14ac:dyDescent="0.25">
      <c r="A43" s="3">
        <v>693164853</v>
      </c>
      <c r="B43" s="3" t="s">
        <v>183</v>
      </c>
      <c r="C43" s="4">
        <v>31329</v>
      </c>
      <c r="D43" s="8">
        <f t="shared" ca="1" si="1"/>
        <v>39</v>
      </c>
      <c r="E43" s="3" t="s">
        <v>12</v>
      </c>
      <c r="F43" s="3" t="s">
        <v>184</v>
      </c>
      <c r="G43" s="5" t="s">
        <v>507</v>
      </c>
      <c r="H43" s="3" t="s">
        <v>185</v>
      </c>
      <c r="I43" s="3" t="s">
        <v>97</v>
      </c>
    </row>
    <row r="44" spans="1:9" x14ac:dyDescent="0.25">
      <c r="A44" s="3">
        <v>691308926</v>
      </c>
      <c r="B44" s="3" t="s">
        <v>186</v>
      </c>
      <c r="C44" s="4">
        <v>24174</v>
      </c>
      <c r="D44" s="8">
        <f t="shared" ca="1" si="1"/>
        <v>58</v>
      </c>
      <c r="E44" s="3" t="s">
        <v>12</v>
      </c>
      <c r="F44" s="3" t="s">
        <v>187</v>
      </c>
      <c r="G44" s="5" t="s">
        <v>508</v>
      </c>
      <c r="H44" s="3" t="s">
        <v>188</v>
      </c>
      <c r="I44" s="3" t="s">
        <v>189</v>
      </c>
    </row>
    <row r="45" spans="1:9" x14ac:dyDescent="0.25">
      <c r="A45" s="3">
        <v>695773488</v>
      </c>
      <c r="B45" s="3" t="s">
        <v>190</v>
      </c>
      <c r="C45" s="4">
        <v>31431</v>
      </c>
      <c r="D45" s="8">
        <f t="shared" ca="1" si="1"/>
        <v>38</v>
      </c>
      <c r="E45" s="3" t="s">
        <v>23</v>
      </c>
      <c r="F45" s="3" t="s">
        <v>191</v>
      </c>
      <c r="G45" s="5" t="s">
        <v>509</v>
      </c>
      <c r="H45" s="3" t="s">
        <v>192</v>
      </c>
      <c r="I45" s="3" t="s">
        <v>193</v>
      </c>
    </row>
    <row r="46" spans="1:9" x14ac:dyDescent="0.25">
      <c r="A46" s="3">
        <v>689153256</v>
      </c>
      <c r="B46" s="3" t="s">
        <v>194</v>
      </c>
      <c r="C46" s="4">
        <v>27279</v>
      </c>
      <c r="D46" s="8">
        <f t="shared" ca="1" si="1"/>
        <v>50</v>
      </c>
      <c r="E46" s="3" t="s">
        <v>12</v>
      </c>
      <c r="F46" s="3" t="s">
        <v>195</v>
      </c>
      <c r="G46" s="5" t="s">
        <v>510</v>
      </c>
      <c r="H46" s="3" t="s">
        <v>196</v>
      </c>
      <c r="I46" s="3" t="s">
        <v>197</v>
      </c>
    </row>
    <row r="47" spans="1:9" x14ac:dyDescent="0.25">
      <c r="A47" s="3">
        <v>694104951</v>
      </c>
      <c r="B47" s="3" t="s">
        <v>198</v>
      </c>
      <c r="C47" s="4">
        <v>23834</v>
      </c>
      <c r="D47" s="8">
        <f t="shared" ca="1" si="1"/>
        <v>59</v>
      </c>
      <c r="E47" s="3" t="s">
        <v>12</v>
      </c>
      <c r="F47" s="3" t="s">
        <v>199</v>
      </c>
      <c r="G47" s="5" t="s">
        <v>511</v>
      </c>
      <c r="H47" s="3" t="s">
        <v>200</v>
      </c>
      <c r="I47" s="3" t="s">
        <v>201</v>
      </c>
    </row>
    <row r="48" spans="1:9" x14ac:dyDescent="0.25">
      <c r="A48" s="3">
        <v>692153757</v>
      </c>
      <c r="B48" s="3" t="s">
        <v>202</v>
      </c>
      <c r="C48" s="4">
        <v>32720</v>
      </c>
      <c r="D48" s="8">
        <f t="shared" ca="1" si="1"/>
        <v>35</v>
      </c>
      <c r="E48" s="3" t="s">
        <v>12</v>
      </c>
      <c r="F48" s="3" t="s">
        <v>203</v>
      </c>
      <c r="G48" s="5" t="s">
        <v>512</v>
      </c>
      <c r="H48" s="3" t="s">
        <v>204</v>
      </c>
      <c r="I48" s="3" t="s">
        <v>205</v>
      </c>
    </row>
    <row r="49" spans="1:9" x14ac:dyDescent="0.25">
      <c r="A49" s="3">
        <v>690855183</v>
      </c>
      <c r="B49" s="3" t="s">
        <v>206</v>
      </c>
      <c r="C49" s="4">
        <v>31232</v>
      </c>
      <c r="D49" s="8">
        <f t="shared" ca="1" si="1"/>
        <v>39</v>
      </c>
      <c r="E49" s="3" t="s">
        <v>12</v>
      </c>
      <c r="F49" s="3" t="s">
        <v>207</v>
      </c>
      <c r="G49" s="5" t="s">
        <v>513</v>
      </c>
      <c r="H49" s="3" t="s">
        <v>208</v>
      </c>
      <c r="I49" s="3" t="s">
        <v>209</v>
      </c>
    </row>
    <row r="50" spans="1:9" x14ac:dyDescent="0.25">
      <c r="A50" s="3">
        <v>695429842</v>
      </c>
      <c r="B50" s="3" t="s">
        <v>210</v>
      </c>
      <c r="C50" s="4">
        <v>23041</v>
      </c>
      <c r="D50" s="8">
        <f t="shared" ca="1" si="1"/>
        <v>61</v>
      </c>
      <c r="E50" s="3" t="s">
        <v>12</v>
      </c>
      <c r="F50" s="3" t="s">
        <v>211</v>
      </c>
      <c r="G50" s="5" t="s">
        <v>514</v>
      </c>
      <c r="H50" s="3" t="s">
        <v>212</v>
      </c>
      <c r="I50" s="3" t="s">
        <v>213</v>
      </c>
    </row>
    <row r="51" spans="1:9" x14ac:dyDescent="0.25">
      <c r="A51" s="3">
        <v>695889933</v>
      </c>
      <c r="B51" s="3" t="s">
        <v>214</v>
      </c>
      <c r="C51" s="4">
        <v>31298</v>
      </c>
      <c r="D51" s="8">
        <f t="shared" ca="1" si="1"/>
        <v>39</v>
      </c>
      <c r="E51" s="3" t="s">
        <v>23</v>
      </c>
      <c r="F51" s="3" t="s">
        <v>215</v>
      </c>
      <c r="G51" s="5" t="s">
        <v>515</v>
      </c>
      <c r="H51" s="3" t="s">
        <v>216</v>
      </c>
      <c r="I51" s="3" t="s">
        <v>217</v>
      </c>
    </row>
    <row r="52" spans="1:9" x14ac:dyDescent="0.25">
      <c r="A52" s="3">
        <v>691378701</v>
      </c>
      <c r="B52" s="3" t="s">
        <v>218</v>
      </c>
      <c r="C52" s="4">
        <v>31168</v>
      </c>
      <c r="D52" s="8">
        <f t="shared" ca="1" si="1"/>
        <v>39</v>
      </c>
      <c r="E52" s="3" t="s">
        <v>12</v>
      </c>
      <c r="F52" s="3" t="s">
        <v>219</v>
      </c>
      <c r="G52" s="5" t="s">
        <v>516</v>
      </c>
      <c r="H52" s="3" t="s">
        <v>220</v>
      </c>
      <c r="I52" s="3" t="s">
        <v>221</v>
      </c>
    </row>
    <row r="53" spans="1:9" x14ac:dyDescent="0.25">
      <c r="A53" s="3">
        <v>693232900</v>
      </c>
      <c r="B53" s="3" t="s">
        <v>222</v>
      </c>
      <c r="C53" s="4">
        <v>33036</v>
      </c>
      <c r="D53" s="8">
        <f t="shared" ca="1" si="1"/>
        <v>34</v>
      </c>
      <c r="E53" s="3" t="s">
        <v>12</v>
      </c>
      <c r="F53" s="3" t="s">
        <v>223</v>
      </c>
      <c r="G53" s="5" t="s">
        <v>517</v>
      </c>
      <c r="H53" s="3" t="s">
        <v>224</v>
      </c>
      <c r="I53" s="3" t="s">
        <v>225</v>
      </c>
    </row>
    <row r="54" spans="1:9" x14ac:dyDescent="0.25">
      <c r="A54" s="3">
        <v>687338897</v>
      </c>
      <c r="B54" s="3" t="s">
        <v>226</v>
      </c>
      <c r="C54" s="4">
        <v>22822</v>
      </c>
      <c r="D54" s="8">
        <f t="shared" ca="1" si="1"/>
        <v>62</v>
      </c>
      <c r="E54" s="3" t="s">
        <v>12</v>
      </c>
      <c r="F54" s="3" t="s">
        <v>227</v>
      </c>
      <c r="G54" s="5" t="s">
        <v>518</v>
      </c>
      <c r="H54" s="3" t="s">
        <v>228</v>
      </c>
      <c r="I54" s="3" t="s">
        <v>229</v>
      </c>
    </row>
    <row r="55" spans="1:9" x14ac:dyDescent="0.25">
      <c r="A55" s="3">
        <v>692723969</v>
      </c>
      <c r="B55" s="3" t="s">
        <v>230</v>
      </c>
      <c r="C55" s="4">
        <v>23884</v>
      </c>
      <c r="D55" s="8">
        <f t="shared" ca="1" si="1"/>
        <v>59</v>
      </c>
      <c r="E55" s="3" t="s">
        <v>23</v>
      </c>
      <c r="F55" s="3" t="s">
        <v>231</v>
      </c>
      <c r="G55" s="5" t="s">
        <v>519</v>
      </c>
      <c r="H55" s="3" t="s">
        <v>232</v>
      </c>
      <c r="I55" s="3" t="s">
        <v>233</v>
      </c>
    </row>
    <row r="56" spans="1:9" x14ac:dyDescent="0.25">
      <c r="A56" s="3">
        <v>690624920</v>
      </c>
      <c r="B56" s="3" t="s">
        <v>234</v>
      </c>
      <c r="C56" s="4">
        <v>31685</v>
      </c>
      <c r="D56" s="8">
        <f t="shared" ca="1" si="1"/>
        <v>38</v>
      </c>
      <c r="E56" s="3" t="s">
        <v>23</v>
      </c>
      <c r="F56" s="3" t="s">
        <v>235</v>
      </c>
      <c r="G56" s="5" t="s">
        <v>520</v>
      </c>
      <c r="H56" s="3" t="s">
        <v>236</v>
      </c>
      <c r="I56" s="3" t="s">
        <v>237</v>
      </c>
    </row>
    <row r="57" spans="1:9" x14ac:dyDescent="0.25">
      <c r="A57" s="3">
        <v>689491757</v>
      </c>
      <c r="B57" s="3" t="s">
        <v>238</v>
      </c>
      <c r="C57" s="4">
        <v>22306</v>
      </c>
      <c r="D57" s="8">
        <f t="shared" ca="1" si="1"/>
        <v>63</v>
      </c>
      <c r="E57" s="3" t="s">
        <v>23</v>
      </c>
      <c r="F57" s="3" t="s">
        <v>239</v>
      </c>
      <c r="G57" s="5" t="s">
        <v>521</v>
      </c>
      <c r="H57" s="3" t="s">
        <v>240</v>
      </c>
      <c r="I57" s="3" t="s">
        <v>241</v>
      </c>
    </row>
    <row r="58" spans="1:9" x14ac:dyDescent="0.25">
      <c r="A58" s="3">
        <v>694206842</v>
      </c>
      <c r="B58" s="3" t="s">
        <v>242</v>
      </c>
      <c r="C58" s="4">
        <v>31144</v>
      </c>
      <c r="D58" s="8">
        <f t="shared" ca="1" si="1"/>
        <v>39</v>
      </c>
      <c r="E58" s="3" t="s">
        <v>12</v>
      </c>
      <c r="F58" s="3" t="s">
        <v>243</v>
      </c>
      <c r="G58" s="5" t="s">
        <v>522</v>
      </c>
      <c r="H58" s="3" t="s">
        <v>244</v>
      </c>
      <c r="I58" s="3" t="s">
        <v>245</v>
      </c>
    </row>
    <row r="59" spans="1:9" x14ac:dyDescent="0.25">
      <c r="A59" s="3">
        <v>690136133</v>
      </c>
      <c r="B59" s="3" t="s">
        <v>246</v>
      </c>
      <c r="C59" s="4">
        <v>25726</v>
      </c>
      <c r="D59" s="8">
        <f t="shared" ca="1" si="1"/>
        <v>54</v>
      </c>
      <c r="E59" s="3" t="s">
        <v>12</v>
      </c>
      <c r="F59" s="3" t="s">
        <v>247</v>
      </c>
      <c r="G59" s="5" t="s">
        <v>523</v>
      </c>
      <c r="H59" s="3" t="s">
        <v>248</v>
      </c>
      <c r="I59" s="3" t="s">
        <v>249</v>
      </c>
    </row>
    <row r="60" spans="1:9" x14ac:dyDescent="0.25">
      <c r="A60" s="3">
        <v>690750125</v>
      </c>
      <c r="B60" s="3" t="s">
        <v>250</v>
      </c>
      <c r="C60" s="4">
        <v>30505</v>
      </c>
      <c r="D60" s="8">
        <f t="shared" ca="1" si="1"/>
        <v>41</v>
      </c>
      <c r="E60" s="3" t="s">
        <v>12</v>
      </c>
      <c r="F60" s="3" t="s">
        <v>251</v>
      </c>
      <c r="G60" s="5" t="s">
        <v>524</v>
      </c>
      <c r="H60" s="3" t="s">
        <v>252</v>
      </c>
      <c r="I60" s="3" t="s">
        <v>253</v>
      </c>
    </row>
    <row r="61" spans="1:9" x14ac:dyDescent="0.25">
      <c r="A61" s="3">
        <v>690653638</v>
      </c>
      <c r="B61" s="3" t="s">
        <v>254</v>
      </c>
      <c r="C61" s="4">
        <v>25802</v>
      </c>
      <c r="D61" s="8">
        <f t="shared" ca="1" si="1"/>
        <v>54</v>
      </c>
      <c r="E61" s="3" t="s">
        <v>12</v>
      </c>
      <c r="F61" s="3" t="s">
        <v>255</v>
      </c>
      <c r="G61" s="5" t="s">
        <v>525</v>
      </c>
      <c r="H61" s="3" t="s">
        <v>256</v>
      </c>
      <c r="I61" s="3" t="s">
        <v>257</v>
      </c>
    </row>
    <row r="62" spans="1:9" x14ac:dyDescent="0.25">
      <c r="A62" s="3">
        <v>692977684</v>
      </c>
      <c r="B62" s="3" t="s">
        <v>258</v>
      </c>
      <c r="C62" s="4">
        <v>32550</v>
      </c>
      <c r="D62" s="8">
        <f t="shared" ca="1" si="1"/>
        <v>35</v>
      </c>
      <c r="E62" s="3" t="s">
        <v>23</v>
      </c>
      <c r="F62" s="3" t="s">
        <v>259</v>
      </c>
      <c r="G62" s="5" t="s">
        <v>526</v>
      </c>
      <c r="H62" s="3" t="s">
        <v>260</v>
      </c>
      <c r="I62" s="3" t="s">
        <v>261</v>
      </c>
    </row>
    <row r="63" spans="1:9" x14ac:dyDescent="0.25">
      <c r="A63" s="3">
        <v>690109458</v>
      </c>
      <c r="B63" s="3" t="s">
        <v>262</v>
      </c>
      <c r="C63" s="4">
        <v>25583</v>
      </c>
      <c r="D63" s="8">
        <f t="shared" ca="1" si="1"/>
        <v>54</v>
      </c>
      <c r="E63" s="3" t="s">
        <v>12</v>
      </c>
      <c r="F63" s="3" t="s">
        <v>263</v>
      </c>
      <c r="G63" s="5" t="s">
        <v>527</v>
      </c>
      <c r="H63" s="3" t="s">
        <v>264</v>
      </c>
      <c r="I63" s="3" t="s">
        <v>265</v>
      </c>
    </row>
    <row r="64" spans="1:9" x14ac:dyDescent="0.25">
      <c r="A64" s="3">
        <v>692202890</v>
      </c>
      <c r="B64" s="3" t="s">
        <v>266</v>
      </c>
      <c r="C64" s="4">
        <v>33044</v>
      </c>
      <c r="D64" s="8">
        <f t="shared" ca="1" si="1"/>
        <v>34</v>
      </c>
      <c r="E64" s="3" t="s">
        <v>12</v>
      </c>
      <c r="F64" s="3" t="s">
        <v>267</v>
      </c>
      <c r="G64" s="5" t="s">
        <v>528</v>
      </c>
      <c r="H64" s="3" t="s">
        <v>268</v>
      </c>
      <c r="I64" s="3" t="s">
        <v>269</v>
      </c>
    </row>
    <row r="65" spans="1:9" x14ac:dyDescent="0.25">
      <c r="A65" s="3">
        <v>695376660</v>
      </c>
      <c r="B65" s="3" t="s">
        <v>270</v>
      </c>
      <c r="C65" s="4">
        <v>27584</v>
      </c>
      <c r="D65" s="8">
        <f t="shared" ca="1" si="1"/>
        <v>49</v>
      </c>
      <c r="E65" s="3" t="s">
        <v>12</v>
      </c>
      <c r="F65" s="3" t="s">
        <v>271</v>
      </c>
      <c r="G65" s="5" t="s">
        <v>529</v>
      </c>
      <c r="H65" s="3" t="s">
        <v>272</v>
      </c>
      <c r="I65" s="3" t="s">
        <v>273</v>
      </c>
    </row>
    <row r="66" spans="1:9" x14ac:dyDescent="0.25">
      <c r="A66" s="3">
        <v>694265255</v>
      </c>
      <c r="B66" s="3" t="s">
        <v>274</v>
      </c>
      <c r="C66" s="4">
        <v>32682</v>
      </c>
      <c r="D66" s="8">
        <f t="shared" ref="D66:D97" ca="1" si="2">DATEDIF(C66,TODAY(),"y")</f>
        <v>35</v>
      </c>
      <c r="E66" s="3" t="s">
        <v>12</v>
      </c>
      <c r="F66" s="3" t="s">
        <v>275</v>
      </c>
      <c r="G66" s="5" t="s">
        <v>530</v>
      </c>
      <c r="H66" s="3" t="s">
        <v>276</v>
      </c>
      <c r="I66" s="3" t="s">
        <v>277</v>
      </c>
    </row>
    <row r="67" spans="1:9" x14ac:dyDescent="0.25">
      <c r="A67" s="3">
        <v>691695805</v>
      </c>
      <c r="B67" s="3" t="s">
        <v>278</v>
      </c>
      <c r="C67" s="4">
        <v>27073</v>
      </c>
      <c r="D67" s="8">
        <f t="shared" ca="1" si="2"/>
        <v>50</v>
      </c>
      <c r="E67" s="3" t="s">
        <v>12</v>
      </c>
      <c r="F67" s="3" t="s">
        <v>279</v>
      </c>
      <c r="G67" s="5" t="s">
        <v>531</v>
      </c>
      <c r="H67" s="3" t="s">
        <v>280</v>
      </c>
      <c r="I67" s="3" t="s">
        <v>281</v>
      </c>
    </row>
    <row r="68" spans="1:9" x14ac:dyDescent="0.25">
      <c r="A68" s="3">
        <v>692368849</v>
      </c>
      <c r="B68" s="3" t="s">
        <v>282</v>
      </c>
      <c r="C68" s="4">
        <v>24605</v>
      </c>
      <c r="D68" s="8">
        <f t="shared" ca="1" si="2"/>
        <v>57</v>
      </c>
      <c r="E68" s="3" t="s">
        <v>12</v>
      </c>
      <c r="F68" s="3" t="s">
        <v>283</v>
      </c>
      <c r="G68" s="5" t="s">
        <v>532</v>
      </c>
      <c r="H68" s="3" t="s">
        <v>284</v>
      </c>
      <c r="I68" s="3" t="s">
        <v>285</v>
      </c>
    </row>
    <row r="69" spans="1:9" x14ac:dyDescent="0.25">
      <c r="A69" s="3">
        <v>691984520</v>
      </c>
      <c r="B69" s="3" t="s">
        <v>286</v>
      </c>
      <c r="C69" s="4">
        <v>24018</v>
      </c>
      <c r="D69" s="8">
        <f t="shared" ca="1" si="2"/>
        <v>59</v>
      </c>
      <c r="E69" s="3" t="s">
        <v>12</v>
      </c>
      <c r="F69" s="3" t="s">
        <v>287</v>
      </c>
      <c r="G69" s="5" t="s">
        <v>533</v>
      </c>
      <c r="H69" s="3" t="s">
        <v>288</v>
      </c>
      <c r="I69" s="3" t="s">
        <v>289</v>
      </c>
    </row>
    <row r="70" spans="1:9" x14ac:dyDescent="0.25">
      <c r="A70" s="3">
        <v>694237960</v>
      </c>
      <c r="B70" s="3" t="s">
        <v>290</v>
      </c>
      <c r="C70" s="4">
        <v>32829</v>
      </c>
      <c r="D70" s="8">
        <f t="shared" ca="1" si="2"/>
        <v>35</v>
      </c>
      <c r="E70" s="3" t="s">
        <v>12</v>
      </c>
      <c r="F70" s="3" t="s">
        <v>291</v>
      </c>
      <c r="G70" s="5" t="s">
        <v>534</v>
      </c>
      <c r="H70" s="3" t="s">
        <v>292</v>
      </c>
      <c r="I70" s="3" t="s">
        <v>293</v>
      </c>
    </row>
    <row r="71" spans="1:9" x14ac:dyDescent="0.25">
      <c r="A71" s="3">
        <v>694447188</v>
      </c>
      <c r="B71" s="3" t="s">
        <v>294</v>
      </c>
      <c r="C71" s="4">
        <v>25874</v>
      </c>
      <c r="D71" s="8">
        <f t="shared" ca="1" si="2"/>
        <v>54</v>
      </c>
      <c r="E71" s="3" t="s">
        <v>23</v>
      </c>
      <c r="F71" s="3" t="s">
        <v>295</v>
      </c>
      <c r="G71" s="5" t="s">
        <v>535</v>
      </c>
      <c r="H71" s="3" t="s">
        <v>296</v>
      </c>
      <c r="I71" s="3" t="s">
        <v>297</v>
      </c>
    </row>
    <row r="72" spans="1:9" x14ac:dyDescent="0.25">
      <c r="A72" s="3">
        <v>693538657</v>
      </c>
      <c r="B72" s="3" t="s">
        <v>298</v>
      </c>
      <c r="C72" s="4">
        <v>32898</v>
      </c>
      <c r="D72" s="8">
        <f t="shared" ca="1" si="2"/>
        <v>34</v>
      </c>
      <c r="E72" s="3" t="s">
        <v>12</v>
      </c>
      <c r="F72" s="3" t="s">
        <v>299</v>
      </c>
      <c r="G72" s="5" t="s">
        <v>536</v>
      </c>
      <c r="H72" s="3" t="s">
        <v>300</v>
      </c>
      <c r="I72" s="3" t="s">
        <v>301</v>
      </c>
    </row>
    <row r="73" spans="1:9" x14ac:dyDescent="0.25">
      <c r="A73" s="3">
        <v>694857200</v>
      </c>
      <c r="B73" s="3" t="s">
        <v>302</v>
      </c>
      <c r="C73" s="4">
        <v>27561</v>
      </c>
      <c r="D73" s="8">
        <f t="shared" ca="1" si="2"/>
        <v>49</v>
      </c>
      <c r="E73" s="3" t="s">
        <v>23</v>
      </c>
      <c r="F73" s="3" t="s">
        <v>303</v>
      </c>
      <c r="G73" s="5" t="s">
        <v>537</v>
      </c>
      <c r="H73" s="3" t="s">
        <v>304</v>
      </c>
      <c r="I73" s="3" t="s">
        <v>305</v>
      </c>
    </row>
    <row r="74" spans="1:9" x14ac:dyDescent="0.25">
      <c r="A74" s="3">
        <v>692680294</v>
      </c>
      <c r="B74" s="3" t="s">
        <v>306</v>
      </c>
      <c r="C74" s="4">
        <v>32885</v>
      </c>
      <c r="D74" s="8">
        <f t="shared" ca="1" si="2"/>
        <v>34</v>
      </c>
      <c r="E74" s="3" t="s">
        <v>23</v>
      </c>
      <c r="F74" s="3" t="s">
        <v>307</v>
      </c>
      <c r="G74" s="5" t="s">
        <v>538</v>
      </c>
      <c r="H74" s="3" t="s">
        <v>308</v>
      </c>
      <c r="I74" s="3" t="s">
        <v>309</v>
      </c>
    </row>
    <row r="75" spans="1:9" x14ac:dyDescent="0.25">
      <c r="A75" s="3">
        <v>691615720</v>
      </c>
      <c r="B75" s="3" t="s">
        <v>310</v>
      </c>
      <c r="C75" s="4">
        <v>30666</v>
      </c>
      <c r="D75" s="8">
        <f t="shared" ca="1" si="2"/>
        <v>40</v>
      </c>
      <c r="E75" s="3" t="s">
        <v>12</v>
      </c>
      <c r="F75" s="3" t="s">
        <v>311</v>
      </c>
      <c r="G75" s="5" t="s">
        <v>539</v>
      </c>
      <c r="H75" s="3" t="s">
        <v>312</v>
      </c>
      <c r="I75" s="3" t="s">
        <v>313</v>
      </c>
    </row>
    <row r="76" spans="1:9" x14ac:dyDescent="0.25">
      <c r="A76" s="3">
        <v>690316949</v>
      </c>
      <c r="B76" s="3" t="s">
        <v>314</v>
      </c>
      <c r="C76" s="4">
        <v>27625</v>
      </c>
      <c r="D76" s="8">
        <f t="shared" ca="1" si="2"/>
        <v>49</v>
      </c>
      <c r="E76" s="3" t="s">
        <v>23</v>
      </c>
      <c r="F76" s="3" t="s">
        <v>315</v>
      </c>
      <c r="G76" s="5" t="s">
        <v>540</v>
      </c>
      <c r="H76" s="3" t="s">
        <v>316</v>
      </c>
      <c r="I76" s="3" t="s">
        <v>317</v>
      </c>
    </row>
    <row r="77" spans="1:9" x14ac:dyDescent="0.25">
      <c r="A77" s="3">
        <v>693659896</v>
      </c>
      <c r="B77" s="3" t="s">
        <v>318</v>
      </c>
      <c r="C77" s="4">
        <v>27660</v>
      </c>
      <c r="D77" s="8">
        <f t="shared" ca="1" si="2"/>
        <v>49</v>
      </c>
      <c r="E77" s="3" t="s">
        <v>12</v>
      </c>
      <c r="F77" s="3" t="s">
        <v>319</v>
      </c>
      <c r="G77" s="5" t="s">
        <v>541</v>
      </c>
      <c r="H77" s="3" t="s">
        <v>320</v>
      </c>
      <c r="I77" s="3" t="s">
        <v>321</v>
      </c>
    </row>
    <row r="78" spans="1:9" x14ac:dyDescent="0.25">
      <c r="A78" s="3">
        <v>695914914</v>
      </c>
      <c r="B78" s="3" t="s">
        <v>322</v>
      </c>
      <c r="C78" s="4">
        <v>28340</v>
      </c>
      <c r="D78" s="8">
        <f t="shared" ca="1" si="2"/>
        <v>47</v>
      </c>
      <c r="E78" s="3" t="s">
        <v>23</v>
      </c>
      <c r="F78" s="3" t="s">
        <v>323</v>
      </c>
      <c r="G78" s="5" t="s">
        <v>542</v>
      </c>
      <c r="H78" s="3" t="s">
        <v>324</v>
      </c>
      <c r="I78" s="3" t="s">
        <v>325</v>
      </c>
    </row>
    <row r="79" spans="1:9" x14ac:dyDescent="0.25">
      <c r="A79" s="3">
        <v>694546506</v>
      </c>
      <c r="B79" s="3" t="s">
        <v>326</v>
      </c>
      <c r="C79" s="4">
        <v>23505</v>
      </c>
      <c r="D79" s="8">
        <f t="shared" ca="1" si="2"/>
        <v>60</v>
      </c>
      <c r="E79" s="3" t="s">
        <v>12</v>
      </c>
      <c r="F79" s="3" t="s">
        <v>327</v>
      </c>
      <c r="G79" s="5" t="s">
        <v>543</v>
      </c>
      <c r="H79" s="3" t="s">
        <v>328</v>
      </c>
      <c r="I79" s="3" t="s">
        <v>329</v>
      </c>
    </row>
    <row r="80" spans="1:9" x14ac:dyDescent="0.25">
      <c r="A80" s="3">
        <v>690984142</v>
      </c>
      <c r="B80" s="3" t="s">
        <v>330</v>
      </c>
      <c r="C80" s="4">
        <v>22999</v>
      </c>
      <c r="D80" s="8">
        <f t="shared" ca="1" si="2"/>
        <v>61</v>
      </c>
      <c r="E80" s="3" t="s">
        <v>12</v>
      </c>
      <c r="F80" s="3" t="s">
        <v>331</v>
      </c>
      <c r="G80" s="5" t="s">
        <v>544</v>
      </c>
      <c r="H80" s="3" t="s">
        <v>332</v>
      </c>
      <c r="I80" s="3" t="s">
        <v>333</v>
      </c>
    </row>
    <row r="81" spans="1:9" x14ac:dyDescent="0.25">
      <c r="A81" s="3">
        <v>692832600</v>
      </c>
      <c r="B81" s="3" t="s">
        <v>334</v>
      </c>
      <c r="C81" s="4">
        <v>29997</v>
      </c>
      <c r="D81" s="8">
        <f t="shared" ca="1" si="2"/>
        <v>42</v>
      </c>
      <c r="E81" s="3" t="s">
        <v>23</v>
      </c>
      <c r="F81" s="3" t="s">
        <v>335</v>
      </c>
      <c r="G81" s="5" t="s">
        <v>545</v>
      </c>
      <c r="H81" s="3" t="s">
        <v>336</v>
      </c>
      <c r="I81" s="3" t="s">
        <v>337</v>
      </c>
    </row>
    <row r="82" spans="1:9" x14ac:dyDescent="0.25">
      <c r="A82" s="3">
        <v>691506783</v>
      </c>
      <c r="B82" s="3" t="s">
        <v>338</v>
      </c>
      <c r="C82" s="4">
        <v>29516</v>
      </c>
      <c r="D82" s="8">
        <f t="shared" ca="1" si="2"/>
        <v>44</v>
      </c>
      <c r="E82" s="3" t="s">
        <v>23</v>
      </c>
      <c r="F82" s="3" t="s">
        <v>339</v>
      </c>
      <c r="G82" s="5" t="s">
        <v>546</v>
      </c>
      <c r="H82" s="3" t="s">
        <v>340</v>
      </c>
      <c r="I82" s="3" t="s">
        <v>341</v>
      </c>
    </row>
    <row r="83" spans="1:9" x14ac:dyDescent="0.25">
      <c r="A83" s="3">
        <v>694676270</v>
      </c>
      <c r="B83" s="3" t="s">
        <v>342</v>
      </c>
      <c r="C83" s="4">
        <v>22536</v>
      </c>
      <c r="D83" s="8">
        <f t="shared" ca="1" si="2"/>
        <v>63</v>
      </c>
      <c r="E83" s="3" t="s">
        <v>23</v>
      </c>
      <c r="F83" s="3" t="s">
        <v>343</v>
      </c>
      <c r="G83" s="5" t="s">
        <v>547</v>
      </c>
      <c r="H83" s="3" t="s">
        <v>344</v>
      </c>
      <c r="I83" s="3" t="s">
        <v>345</v>
      </c>
    </row>
    <row r="84" spans="1:9" x14ac:dyDescent="0.25">
      <c r="A84" s="3">
        <v>692183763</v>
      </c>
      <c r="B84" s="3" t="s">
        <v>346</v>
      </c>
      <c r="C84" s="4">
        <v>33067</v>
      </c>
      <c r="D84" s="8">
        <f t="shared" ca="1" si="2"/>
        <v>34</v>
      </c>
      <c r="E84" s="3" t="s">
        <v>23</v>
      </c>
      <c r="F84" s="3" t="s">
        <v>347</v>
      </c>
      <c r="G84" s="5" t="s">
        <v>548</v>
      </c>
      <c r="H84" s="3" t="s">
        <v>348</v>
      </c>
      <c r="I84" s="3" t="s">
        <v>349</v>
      </c>
    </row>
    <row r="85" spans="1:9" x14ac:dyDescent="0.25">
      <c r="A85" s="3">
        <v>690115202</v>
      </c>
      <c r="B85" s="3" t="s">
        <v>350</v>
      </c>
      <c r="C85" s="4">
        <v>24434</v>
      </c>
      <c r="D85" s="8">
        <f t="shared" ca="1" si="2"/>
        <v>58</v>
      </c>
      <c r="E85" s="3" t="s">
        <v>23</v>
      </c>
      <c r="F85" s="3" t="s">
        <v>351</v>
      </c>
      <c r="G85" s="5" t="s">
        <v>549</v>
      </c>
      <c r="H85" s="3" t="s">
        <v>352</v>
      </c>
      <c r="I85" s="3" t="s">
        <v>353</v>
      </c>
    </row>
    <row r="86" spans="1:9" x14ac:dyDescent="0.25">
      <c r="A86" s="3">
        <v>690238227</v>
      </c>
      <c r="B86" s="3" t="s">
        <v>354</v>
      </c>
      <c r="C86" s="4">
        <v>23444</v>
      </c>
      <c r="D86" s="8">
        <f t="shared" ca="1" si="2"/>
        <v>60</v>
      </c>
      <c r="E86" s="3" t="s">
        <v>12</v>
      </c>
      <c r="F86" s="3" t="s">
        <v>355</v>
      </c>
      <c r="G86" s="5" t="s">
        <v>550</v>
      </c>
      <c r="H86" s="3" t="s">
        <v>356</v>
      </c>
      <c r="I86" s="3" t="s">
        <v>357</v>
      </c>
    </row>
    <row r="87" spans="1:9" x14ac:dyDescent="0.25">
      <c r="A87" s="3">
        <v>692854151</v>
      </c>
      <c r="B87" s="3" t="s">
        <v>358</v>
      </c>
      <c r="C87" s="4">
        <v>29487</v>
      </c>
      <c r="D87" s="8">
        <f t="shared" ca="1" si="2"/>
        <v>44</v>
      </c>
      <c r="E87" s="3" t="s">
        <v>23</v>
      </c>
      <c r="F87" s="3" t="s">
        <v>359</v>
      </c>
      <c r="G87" s="5" t="s">
        <v>551</v>
      </c>
      <c r="H87" s="3" t="s">
        <v>360</v>
      </c>
      <c r="I87" s="3" t="s">
        <v>361</v>
      </c>
    </row>
    <row r="88" spans="1:9" x14ac:dyDescent="0.25">
      <c r="A88" s="3">
        <v>695423230</v>
      </c>
      <c r="B88" s="3" t="s">
        <v>362</v>
      </c>
      <c r="C88" s="4">
        <v>22409</v>
      </c>
      <c r="D88" s="8">
        <f t="shared" ca="1" si="2"/>
        <v>63</v>
      </c>
      <c r="E88" s="3" t="s">
        <v>12</v>
      </c>
      <c r="F88" s="3" t="s">
        <v>363</v>
      </c>
      <c r="G88" s="5" t="s">
        <v>552</v>
      </c>
      <c r="H88" s="3" t="s">
        <v>364</v>
      </c>
      <c r="I88" s="3" t="s">
        <v>365</v>
      </c>
    </row>
    <row r="89" spans="1:9" x14ac:dyDescent="0.25">
      <c r="A89" s="3">
        <v>693768266</v>
      </c>
      <c r="B89" s="3" t="s">
        <v>366</v>
      </c>
      <c r="C89" s="4">
        <v>23642</v>
      </c>
      <c r="D89" s="8">
        <f t="shared" ca="1" si="2"/>
        <v>60</v>
      </c>
      <c r="E89" s="3" t="s">
        <v>12</v>
      </c>
      <c r="F89" s="3" t="s">
        <v>367</v>
      </c>
      <c r="G89" s="5" t="s">
        <v>553</v>
      </c>
      <c r="H89" s="3" t="s">
        <v>368</v>
      </c>
      <c r="I89" s="3" t="s">
        <v>369</v>
      </c>
    </row>
    <row r="90" spans="1:9" x14ac:dyDescent="0.25">
      <c r="A90" s="3">
        <v>692198280</v>
      </c>
      <c r="B90" s="3" t="s">
        <v>370</v>
      </c>
      <c r="C90" s="4">
        <v>24531</v>
      </c>
      <c r="D90" s="8">
        <f t="shared" ca="1" si="2"/>
        <v>57</v>
      </c>
      <c r="E90" s="3" t="s">
        <v>12</v>
      </c>
      <c r="F90" s="3" t="s">
        <v>371</v>
      </c>
      <c r="G90" s="5" t="s">
        <v>554</v>
      </c>
      <c r="H90" s="3" t="s">
        <v>372</v>
      </c>
      <c r="I90" s="3" t="s">
        <v>373</v>
      </c>
    </row>
    <row r="91" spans="1:9" x14ac:dyDescent="0.25">
      <c r="A91" s="3">
        <v>691368274</v>
      </c>
      <c r="B91" s="3" t="s">
        <v>374</v>
      </c>
      <c r="C91" s="4">
        <v>31294</v>
      </c>
      <c r="D91" s="8">
        <f t="shared" ca="1" si="2"/>
        <v>39</v>
      </c>
      <c r="E91" s="3" t="s">
        <v>12</v>
      </c>
      <c r="F91" s="3" t="s">
        <v>375</v>
      </c>
      <c r="G91" s="5" t="s">
        <v>555</v>
      </c>
      <c r="H91" s="3" t="s">
        <v>376</v>
      </c>
      <c r="I91" s="3" t="s">
        <v>377</v>
      </c>
    </row>
    <row r="92" spans="1:9" x14ac:dyDescent="0.25">
      <c r="A92" s="3">
        <v>693362600</v>
      </c>
      <c r="B92" s="3" t="s">
        <v>378</v>
      </c>
      <c r="C92" s="4">
        <v>27851</v>
      </c>
      <c r="D92" s="8">
        <f t="shared" ca="1" si="2"/>
        <v>48</v>
      </c>
      <c r="E92" s="3" t="s">
        <v>23</v>
      </c>
      <c r="F92" s="3" t="s">
        <v>379</v>
      </c>
      <c r="G92" s="5" t="s">
        <v>556</v>
      </c>
      <c r="H92" s="3" t="s">
        <v>380</v>
      </c>
      <c r="I92" s="3" t="s">
        <v>381</v>
      </c>
    </row>
    <row r="93" spans="1:9" x14ac:dyDescent="0.25">
      <c r="A93" s="3">
        <v>693553607</v>
      </c>
      <c r="B93" s="3" t="s">
        <v>382</v>
      </c>
      <c r="C93" s="4">
        <v>24757</v>
      </c>
      <c r="D93" s="8">
        <f t="shared" ca="1" si="2"/>
        <v>57</v>
      </c>
      <c r="E93" s="3" t="s">
        <v>23</v>
      </c>
      <c r="F93" s="3" t="s">
        <v>383</v>
      </c>
      <c r="G93" s="5" t="s">
        <v>557</v>
      </c>
      <c r="H93" s="3" t="s">
        <v>384</v>
      </c>
      <c r="I93" s="3" t="s">
        <v>87</v>
      </c>
    </row>
    <row r="94" spans="1:9" x14ac:dyDescent="0.25">
      <c r="A94" s="3">
        <v>692743660</v>
      </c>
      <c r="B94" s="3" t="s">
        <v>385</v>
      </c>
      <c r="C94" s="4">
        <v>23650</v>
      </c>
      <c r="D94" s="8">
        <f t="shared" ca="1" si="2"/>
        <v>60</v>
      </c>
      <c r="E94" s="3" t="s">
        <v>12</v>
      </c>
      <c r="F94" s="3" t="s">
        <v>386</v>
      </c>
      <c r="G94" s="5" t="s">
        <v>558</v>
      </c>
      <c r="H94" s="3" t="s">
        <v>387</v>
      </c>
      <c r="I94" s="3" t="s">
        <v>120</v>
      </c>
    </row>
    <row r="95" spans="1:9" x14ac:dyDescent="0.25">
      <c r="A95" s="3">
        <v>693931540</v>
      </c>
      <c r="B95" s="3" t="s">
        <v>388</v>
      </c>
      <c r="C95" s="4">
        <v>30537</v>
      </c>
      <c r="D95" s="8">
        <f t="shared" ca="1" si="2"/>
        <v>41</v>
      </c>
      <c r="E95" s="3" t="s">
        <v>23</v>
      </c>
      <c r="F95" s="3" t="s">
        <v>389</v>
      </c>
      <c r="G95" s="5" t="s">
        <v>559</v>
      </c>
      <c r="H95" s="3" t="s">
        <v>390</v>
      </c>
      <c r="I95" s="3" t="s">
        <v>143</v>
      </c>
    </row>
    <row r="96" spans="1:9" x14ac:dyDescent="0.25">
      <c r="A96" s="3">
        <v>691502451</v>
      </c>
      <c r="B96" s="3" t="s">
        <v>391</v>
      </c>
      <c r="C96" s="4">
        <v>31411</v>
      </c>
      <c r="D96" s="8">
        <f t="shared" ca="1" si="2"/>
        <v>38</v>
      </c>
      <c r="E96" s="3" t="s">
        <v>23</v>
      </c>
      <c r="F96" s="3" t="s">
        <v>392</v>
      </c>
      <c r="G96" s="5" t="s">
        <v>560</v>
      </c>
      <c r="H96" s="3" t="s">
        <v>393</v>
      </c>
      <c r="I96" s="3" t="s">
        <v>20</v>
      </c>
    </row>
    <row r="97" spans="1:9" x14ac:dyDescent="0.25">
      <c r="A97" s="3">
        <v>690701538</v>
      </c>
      <c r="B97" s="3" t="s">
        <v>394</v>
      </c>
      <c r="C97" s="4">
        <v>32880</v>
      </c>
      <c r="D97" s="8">
        <f t="shared" ca="1" si="2"/>
        <v>34</v>
      </c>
      <c r="E97" s="3" t="s">
        <v>23</v>
      </c>
      <c r="F97" s="3" t="s">
        <v>395</v>
      </c>
      <c r="G97" s="5" t="s">
        <v>561</v>
      </c>
      <c r="H97" s="3" t="s">
        <v>396</v>
      </c>
      <c r="I97" s="3" t="s">
        <v>193</v>
      </c>
    </row>
    <row r="98" spans="1:9" x14ac:dyDescent="0.25">
      <c r="A98" s="3">
        <v>694157638</v>
      </c>
      <c r="B98" s="3" t="s">
        <v>397</v>
      </c>
      <c r="C98" s="4">
        <v>28915</v>
      </c>
      <c r="D98" s="8">
        <f t="shared" ref="D98:D129" ca="1" si="3">DATEDIF(C98,TODAY(),"y")</f>
        <v>45</v>
      </c>
      <c r="E98" s="3" t="s">
        <v>12</v>
      </c>
      <c r="F98" s="3" t="s">
        <v>398</v>
      </c>
      <c r="G98" s="5" t="s">
        <v>562</v>
      </c>
      <c r="H98" s="3" t="s">
        <v>399</v>
      </c>
      <c r="I98" s="3" t="s">
        <v>205</v>
      </c>
    </row>
    <row r="99" spans="1:9" x14ac:dyDescent="0.25">
      <c r="A99" s="3">
        <v>693292436</v>
      </c>
      <c r="B99" s="3" t="s">
        <v>400</v>
      </c>
      <c r="C99" s="4">
        <v>26006</v>
      </c>
      <c r="D99" s="8">
        <f t="shared" ca="1" si="3"/>
        <v>53</v>
      </c>
      <c r="E99" s="3" t="s">
        <v>23</v>
      </c>
      <c r="F99" s="3" t="s">
        <v>401</v>
      </c>
      <c r="G99" s="5" t="s">
        <v>563</v>
      </c>
      <c r="H99" s="3" t="s">
        <v>402</v>
      </c>
      <c r="I99" s="3" t="s">
        <v>233</v>
      </c>
    </row>
    <row r="100" spans="1:9" x14ac:dyDescent="0.25">
      <c r="A100" s="3">
        <v>690373479</v>
      </c>
      <c r="B100" s="3" t="s">
        <v>403</v>
      </c>
      <c r="C100" s="4">
        <v>24004</v>
      </c>
      <c r="D100" s="8">
        <f t="shared" ca="1" si="3"/>
        <v>59</v>
      </c>
      <c r="E100" s="3" t="s">
        <v>23</v>
      </c>
      <c r="F100" s="3" t="s">
        <v>404</v>
      </c>
      <c r="G100" s="5" t="s">
        <v>564</v>
      </c>
      <c r="H100" s="3" t="s">
        <v>405</v>
      </c>
      <c r="I100" s="3" t="s">
        <v>249</v>
      </c>
    </row>
    <row r="101" spans="1:9" x14ac:dyDescent="0.25">
      <c r="A101" s="3">
        <v>690249782</v>
      </c>
      <c r="B101" s="3" t="s">
        <v>406</v>
      </c>
      <c r="C101" s="4">
        <v>32097</v>
      </c>
      <c r="D101" s="8">
        <f t="shared" ca="1" si="3"/>
        <v>37</v>
      </c>
      <c r="E101" s="3" t="s">
        <v>23</v>
      </c>
      <c r="F101" s="3" t="s">
        <v>407</v>
      </c>
      <c r="G101" s="5" t="s">
        <v>565</v>
      </c>
      <c r="H101" s="3" t="s">
        <v>408</v>
      </c>
      <c r="I101" s="3" t="s">
        <v>257</v>
      </c>
    </row>
    <row r="102" spans="1:9" x14ac:dyDescent="0.25">
      <c r="A102" s="3">
        <v>691731809</v>
      </c>
      <c r="B102" s="3" t="s">
        <v>409</v>
      </c>
      <c r="C102" s="4">
        <v>23896</v>
      </c>
      <c r="D102" s="8">
        <f t="shared" ca="1" si="3"/>
        <v>59</v>
      </c>
      <c r="E102" s="3" t="s">
        <v>23</v>
      </c>
      <c r="F102" s="3" t="s">
        <v>410</v>
      </c>
      <c r="G102" s="5" t="s">
        <v>566</v>
      </c>
      <c r="H102" s="3" t="s">
        <v>411</v>
      </c>
      <c r="I102" s="3" t="s">
        <v>293</v>
      </c>
    </row>
    <row r="103" spans="1:9" x14ac:dyDescent="0.25">
      <c r="A103" s="3">
        <v>694299497</v>
      </c>
      <c r="B103" s="3" t="s">
        <v>412</v>
      </c>
      <c r="C103" s="4">
        <v>26314</v>
      </c>
      <c r="D103" s="8">
        <f t="shared" ca="1" si="3"/>
        <v>52</v>
      </c>
      <c r="E103" s="3" t="s">
        <v>23</v>
      </c>
      <c r="F103" s="3" t="s">
        <v>413</v>
      </c>
      <c r="G103" s="5" t="s">
        <v>567</v>
      </c>
      <c r="H103" s="3" t="s">
        <v>414</v>
      </c>
      <c r="I103" s="3" t="s">
        <v>305</v>
      </c>
    </row>
    <row r="104" spans="1:9" x14ac:dyDescent="0.25">
      <c r="A104" s="3">
        <v>695473860</v>
      </c>
      <c r="B104" s="3" t="s">
        <v>415</v>
      </c>
      <c r="C104" s="4">
        <v>23478</v>
      </c>
      <c r="D104" s="8">
        <f t="shared" ca="1" si="3"/>
        <v>60</v>
      </c>
      <c r="E104" s="3" t="s">
        <v>23</v>
      </c>
      <c r="F104" s="3" t="s">
        <v>416</v>
      </c>
      <c r="G104" s="5" t="s">
        <v>568</v>
      </c>
      <c r="H104" s="3" t="s">
        <v>417</v>
      </c>
      <c r="I104" s="3" t="s">
        <v>337</v>
      </c>
    </row>
    <row r="105" spans="1:9" x14ac:dyDescent="0.25">
      <c r="A105" s="3">
        <v>692353655</v>
      </c>
      <c r="B105" s="3" t="s">
        <v>418</v>
      </c>
      <c r="C105" s="4">
        <v>25442</v>
      </c>
      <c r="D105" s="8">
        <f t="shared" ca="1" si="3"/>
        <v>55</v>
      </c>
      <c r="E105" s="3" t="s">
        <v>12</v>
      </c>
      <c r="F105" s="3" t="s">
        <v>419</v>
      </c>
      <c r="G105" s="5" t="s">
        <v>569</v>
      </c>
      <c r="H105" s="3" t="s">
        <v>420</v>
      </c>
      <c r="I105" s="3" t="s">
        <v>349</v>
      </c>
    </row>
    <row r="106" spans="1:9" x14ac:dyDescent="0.25">
      <c r="A106" s="3">
        <v>693717350</v>
      </c>
      <c r="B106" s="3" t="s">
        <v>421</v>
      </c>
      <c r="C106" s="4">
        <v>31352</v>
      </c>
      <c r="D106" s="8">
        <f t="shared" ca="1" si="3"/>
        <v>39</v>
      </c>
      <c r="E106" s="3" t="s">
        <v>12</v>
      </c>
      <c r="F106" s="3" t="s">
        <v>422</v>
      </c>
      <c r="G106" s="5" t="s">
        <v>570</v>
      </c>
      <c r="H106" s="3" t="s">
        <v>423</v>
      </c>
      <c r="I106" s="3" t="s">
        <v>377</v>
      </c>
    </row>
    <row r="107" spans="1:9" x14ac:dyDescent="0.25">
      <c r="A107" s="3">
        <v>692121663</v>
      </c>
      <c r="B107" s="3" t="s">
        <v>424</v>
      </c>
      <c r="C107" s="4">
        <v>29985</v>
      </c>
      <c r="D107" s="8">
        <f t="shared" ca="1" si="3"/>
        <v>42</v>
      </c>
      <c r="E107" s="3" t="s">
        <v>12</v>
      </c>
      <c r="F107" s="3" t="s">
        <v>425</v>
      </c>
      <c r="G107" s="5" t="s">
        <v>571</v>
      </c>
      <c r="H107" s="3" t="s">
        <v>426</v>
      </c>
      <c r="I107" s="3" t="s">
        <v>381</v>
      </c>
    </row>
    <row r="108" spans="1:9" x14ac:dyDescent="0.25">
      <c r="A108" s="3">
        <v>693270297</v>
      </c>
      <c r="B108" s="3" t="s">
        <v>427</v>
      </c>
      <c r="C108" s="4">
        <v>30322</v>
      </c>
      <c r="D108" s="8">
        <f t="shared" ca="1" si="3"/>
        <v>41</v>
      </c>
      <c r="E108" s="3" t="s">
        <v>12</v>
      </c>
      <c r="F108" s="3" t="s">
        <v>428</v>
      </c>
      <c r="G108" s="5" t="s">
        <v>572</v>
      </c>
      <c r="H108" s="3" t="s">
        <v>429</v>
      </c>
      <c r="I108" s="3" t="s">
        <v>31</v>
      </c>
    </row>
    <row r="109" spans="1:9" x14ac:dyDescent="0.25">
      <c r="A109" s="3">
        <v>695539286</v>
      </c>
      <c r="B109" s="3" t="s">
        <v>430</v>
      </c>
      <c r="C109" s="4">
        <v>26243</v>
      </c>
      <c r="D109" s="8">
        <f t="shared" ca="1" si="3"/>
        <v>53</v>
      </c>
      <c r="E109" s="3" t="s">
        <v>12</v>
      </c>
      <c r="F109" s="3" t="s">
        <v>431</v>
      </c>
      <c r="G109" s="5" t="s">
        <v>573</v>
      </c>
      <c r="H109" s="3" t="s">
        <v>432</v>
      </c>
      <c r="I109" s="3" t="s">
        <v>58</v>
      </c>
    </row>
    <row r="110" spans="1:9" x14ac:dyDescent="0.25">
      <c r="A110" s="3">
        <v>692670550</v>
      </c>
      <c r="B110" s="3" t="s">
        <v>433</v>
      </c>
      <c r="C110" s="4">
        <v>22597</v>
      </c>
      <c r="D110" s="8">
        <f t="shared" ca="1" si="3"/>
        <v>63</v>
      </c>
      <c r="E110" s="3" t="s">
        <v>23</v>
      </c>
      <c r="F110" s="3" t="s">
        <v>434</v>
      </c>
      <c r="G110" s="5" t="s">
        <v>574</v>
      </c>
      <c r="H110" s="3" t="s">
        <v>435</v>
      </c>
      <c r="I110" s="3" t="s">
        <v>74</v>
      </c>
    </row>
    <row r="111" spans="1:9" x14ac:dyDescent="0.25">
      <c r="A111" s="3">
        <v>693732503</v>
      </c>
      <c r="B111" s="3" t="s">
        <v>436</v>
      </c>
      <c r="C111" s="4">
        <v>25946</v>
      </c>
      <c r="D111" s="8">
        <f t="shared" ca="1" si="3"/>
        <v>53</v>
      </c>
      <c r="E111" s="3" t="s">
        <v>12</v>
      </c>
      <c r="F111" s="3" t="s">
        <v>437</v>
      </c>
      <c r="G111" s="5" t="s">
        <v>575</v>
      </c>
      <c r="H111" s="3" t="s">
        <v>438</v>
      </c>
      <c r="I111" s="3" t="s">
        <v>92</v>
      </c>
    </row>
    <row r="112" spans="1:9" x14ac:dyDescent="0.25">
      <c r="A112" s="3">
        <v>694135174</v>
      </c>
      <c r="B112" s="3" t="s">
        <v>439</v>
      </c>
      <c r="C112" s="4">
        <v>31617</v>
      </c>
      <c r="D112" s="8">
        <f t="shared" ca="1" si="3"/>
        <v>38</v>
      </c>
      <c r="E112" s="3" t="s">
        <v>12</v>
      </c>
      <c r="F112" s="3" t="s">
        <v>440</v>
      </c>
      <c r="G112" s="5" t="s">
        <v>576</v>
      </c>
      <c r="H112" s="3" t="s">
        <v>441</v>
      </c>
      <c r="I112" s="3" t="s">
        <v>109</v>
      </c>
    </row>
    <row r="113" spans="1:9" x14ac:dyDescent="0.25">
      <c r="A113" s="3">
        <v>693298952</v>
      </c>
      <c r="B113" s="3" t="s">
        <v>442</v>
      </c>
      <c r="C113" s="4">
        <v>28624</v>
      </c>
      <c r="D113" s="8">
        <f t="shared" ca="1" si="3"/>
        <v>46</v>
      </c>
      <c r="E113" s="3" t="s">
        <v>23</v>
      </c>
      <c r="F113" s="3" t="s">
        <v>443</v>
      </c>
      <c r="G113" s="5" t="s">
        <v>577</v>
      </c>
      <c r="H113" s="3" t="s">
        <v>444</v>
      </c>
      <c r="I113" s="3" t="s">
        <v>120</v>
      </c>
    </row>
    <row r="114" spans="1:9" x14ac:dyDescent="0.25">
      <c r="A114" s="3">
        <v>693809350</v>
      </c>
      <c r="B114" s="3" t="s">
        <v>445</v>
      </c>
      <c r="C114" s="4">
        <v>26216</v>
      </c>
      <c r="D114" s="8">
        <f t="shared" ca="1" si="3"/>
        <v>53</v>
      </c>
      <c r="E114" s="3" t="s">
        <v>23</v>
      </c>
      <c r="F114" s="3" t="s">
        <v>446</v>
      </c>
      <c r="G114" s="5" t="s">
        <v>578</v>
      </c>
      <c r="H114" s="3" t="s">
        <v>447</v>
      </c>
      <c r="I114" s="3" t="s">
        <v>135</v>
      </c>
    </row>
    <row r="115" spans="1:9" x14ac:dyDescent="0.25">
      <c r="A115" s="3">
        <v>691548332</v>
      </c>
      <c r="B115" s="3" t="s">
        <v>448</v>
      </c>
      <c r="C115" s="4">
        <v>26104</v>
      </c>
      <c r="D115" s="8">
        <f t="shared" ca="1" si="3"/>
        <v>53</v>
      </c>
      <c r="E115" s="3" t="s">
        <v>12</v>
      </c>
      <c r="F115" s="3" t="s">
        <v>449</v>
      </c>
      <c r="G115" s="5" t="s">
        <v>579</v>
      </c>
      <c r="H115" s="3" t="s">
        <v>450</v>
      </c>
      <c r="I115" s="3" t="s">
        <v>143</v>
      </c>
    </row>
    <row r="116" spans="1:9" x14ac:dyDescent="0.25">
      <c r="A116" s="3">
        <v>690459439</v>
      </c>
      <c r="B116" s="3" t="s">
        <v>451</v>
      </c>
      <c r="C116" s="4">
        <v>32713</v>
      </c>
      <c r="D116" s="8">
        <f t="shared" ca="1" si="3"/>
        <v>35</v>
      </c>
      <c r="E116" s="3" t="s">
        <v>12</v>
      </c>
      <c r="F116" s="3" t="s">
        <v>452</v>
      </c>
      <c r="G116" s="5" t="s">
        <v>580</v>
      </c>
      <c r="H116" s="3" t="s">
        <v>453</v>
      </c>
      <c r="I116" s="3" t="s">
        <v>162</v>
      </c>
    </row>
    <row r="117" spans="1:9" x14ac:dyDescent="0.25">
      <c r="A117" s="3">
        <v>692268700</v>
      </c>
      <c r="B117" s="3" t="s">
        <v>454</v>
      </c>
      <c r="C117" s="4">
        <v>30711</v>
      </c>
      <c r="D117" s="8">
        <f t="shared" ca="1" si="3"/>
        <v>40</v>
      </c>
      <c r="E117" s="3" t="s">
        <v>23</v>
      </c>
      <c r="F117" s="3" t="s">
        <v>455</v>
      </c>
      <c r="G117" s="5" t="s">
        <v>581</v>
      </c>
      <c r="H117" s="3" t="s">
        <v>456</v>
      </c>
      <c r="I117" s="3" t="s">
        <v>174</v>
      </c>
    </row>
    <row r="118" spans="1:9" x14ac:dyDescent="0.25">
      <c r="A118" s="3">
        <v>690108871</v>
      </c>
      <c r="B118" s="3" t="s">
        <v>457</v>
      </c>
      <c r="C118" s="4">
        <v>27647</v>
      </c>
      <c r="D118" s="8">
        <f t="shared" ca="1" si="3"/>
        <v>49</v>
      </c>
      <c r="E118" s="3" t="s">
        <v>23</v>
      </c>
      <c r="F118" s="3" t="s">
        <v>458</v>
      </c>
      <c r="G118" s="5" t="s">
        <v>582</v>
      </c>
      <c r="H118" s="3" t="s">
        <v>459</v>
      </c>
      <c r="I118" s="3" t="s">
        <v>178</v>
      </c>
    </row>
    <row r="119" spans="1:9" x14ac:dyDescent="0.25">
      <c r="A119" s="3">
        <v>692962370</v>
      </c>
      <c r="B119" s="3" t="s">
        <v>460</v>
      </c>
      <c r="C119" s="4">
        <v>30974</v>
      </c>
      <c r="D119" s="8">
        <f t="shared" ca="1" si="3"/>
        <v>40</v>
      </c>
      <c r="E119" s="3" t="s">
        <v>12</v>
      </c>
      <c r="F119" s="3" t="s">
        <v>461</v>
      </c>
      <c r="G119" s="5" t="s">
        <v>583</v>
      </c>
      <c r="H119" s="3" t="s">
        <v>462</v>
      </c>
      <c r="I119" s="3" t="s">
        <v>97</v>
      </c>
    </row>
    <row r="120" spans="1:9" x14ac:dyDescent="0.25">
      <c r="A120" s="3">
        <v>690352928</v>
      </c>
      <c r="B120" s="3" t="s">
        <v>463</v>
      </c>
      <c r="C120" s="4">
        <v>25853</v>
      </c>
      <c r="D120" s="8">
        <f t="shared" ca="1" si="3"/>
        <v>54</v>
      </c>
      <c r="E120" s="3" t="s">
        <v>12</v>
      </c>
      <c r="F120" s="3" t="s">
        <v>464</v>
      </c>
      <c r="G120" s="5" t="s">
        <v>584</v>
      </c>
      <c r="H120" s="3" t="s">
        <v>465</v>
      </c>
      <c r="I120" s="3" t="s">
        <v>189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70DD1-931F-41FE-8514-8F846A1A517B}">
  <dimension ref="A1:D120"/>
  <sheetViews>
    <sheetView workbookViewId="0">
      <selection activeCell="D2" sqref="D2:D120"/>
    </sheetView>
  </sheetViews>
  <sheetFormatPr defaultRowHeight="16.5" x14ac:dyDescent="0.25"/>
  <cols>
    <col min="1" max="1" width="11.875" style="1" customWidth="1"/>
    <col min="2" max="2" width="8.25" style="1" customWidth="1"/>
    <col min="3" max="3" width="11" style="1" customWidth="1"/>
    <col min="4" max="4" width="5.5" style="1" customWidth="1"/>
  </cols>
  <sheetData>
    <row r="1" spans="1:4" x14ac:dyDescent="0.25">
      <c r="A1" s="9" t="s">
        <v>3</v>
      </c>
      <c r="B1" s="10" t="s">
        <v>0</v>
      </c>
      <c r="C1" s="10" t="s">
        <v>9</v>
      </c>
      <c r="D1" s="11" t="s">
        <v>10</v>
      </c>
    </row>
    <row r="2" spans="1:4" x14ac:dyDescent="0.25">
      <c r="A2" s="12">
        <v>687782454</v>
      </c>
      <c r="B2" s="6" t="s">
        <v>11</v>
      </c>
      <c r="C2" s="3">
        <v>20120704</v>
      </c>
      <c r="D2" s="13" t="s">
        <v>16</v>
      </c>
    </row>
    <row r="3" spans="1:4" x14ac:dyDescent="0.25">
      <c r="A3" s="12">
        <v>687662572</v>
      </c>
      <c r="B3" s="6" t="s">
        <v>17</v>
      </c>
      <c r="C3" s="3">
        <v>20120705</v>
      </c>
      <c r="D3" s="13" t="s">
        <v>21</v>
      </c>
    </row>
    <row r="4" spans="1:4" x14ac:dyDescent="0.25">
      <c r="A4" s="12">
        <v>693541556</v>
      </c>
      <c r="B4" s="6" t="s">
        <v>22</v>
      </c>
      <c r="C4" s="3">
        <v>20120704</v>
      </c>
      <c r="D4" s="13" t="s">
        <v>27</v>
      </c>
    </row>
    <row r="5" spans="1:4" x14ac:dyDescent="0.25">
      <c r="A5" s="12">
        <v>691488899</v>
      </c>
      <c r="B5" s="6" t="s">
        <v>28</v>
      </c>
      <c r="C5" s="3">
        <v>20120704</v>
      </c>
      <c r="D5" s="13" t="s">
        <v>21</v>
      </c>
    </row>
    <row r="6" spans="1:4" x14ac:dyDescent="0.25">
      <c r="A6" s="12">
        <v>691493274</v>
      </c>
      <c r="B6" s="6" t="s">
        <v>32</v>
      </c>
      <c r="C6" s="3">
        <v>20120704</v>
      </c>
      <c r="D6" s="13" t="s">
        <v>27</v>
      </c>
    </row>
    <row r="7" spans="1:4" x14ac:dyDescent="0.25">
      <c r="A7" s="12">
        <v>687177766</v>
      </c>
      <c r="B7" s="6" t="s">
        <v>36</v>
      </c>
      <c r="C7" s="3">
        <v>20120704</v>
      </c>
      <c r="D7" s="13" t="s">
        <v>40</v>
      </c>
    </row>
    <row r="8" spans="1:4" x14ac:dyDescent="0.25">
      <c r="A8" s="12">
        <v>695454640</v>
      </c>
      <c r="B8" s="6" t="s">
        <v>41</v>
      </c>
      <c r="C8" s="3">
        <v>20120701</v>
      </c>
      <c r="D8" s="13" t="s">
        <v>45</v>
      </c>
    </row>
    <row r="9" spans="1:4" x14ac:dyDescent="0.25">
      <c r="A9" s="12">
        <v>693311925</v>
      </c>
      <c r="B9" s="6" t="s">
        <v>46</v>
      </c>
      <c r="C9" s="3">
        <v>20120704</v>
      </c>
      <c r="D9" s="13" t="s">
        <v>50</v>
      </c>
    </row>
    <row r="10" spans="1:4" x14ac:dyDescent="0.25">
      <c r="A10" s="12">
        <v>689733470</v>
      </c>
      <c r="B10" s="6" t="s">
        <v>51</v>
      </c>
      <c r="C10" s="3">
        <v>20120704</v>
      </c>
      <c r="D10" s="13" t="s">
        <v>50</v>
      </c>
    </row>
    <row r="11" spans="1:4" x14ac:dyDescent="0.25">
      <c r="A11" s="12">
        <v>695628912</v>
      </c>
      <c r="B11" s="6" t="s">
        <v>55</v>
      </c>
      <c r="C11" s="3">
        <v>20120701</v>
      </c>
      <c r="D11" s="13" t="s">
        <v>27</v>
      </c>
    </row>
    <row r="12" spans="1:4" x14ac:dyDescent="0.25">
      <c r="A12" s="12">
        <v>687154557</v>
      </c>
      <c r="B12" s="6" t="s">
        <v>59</v>
      </c>
      <c r="C12" s="3">
        <v>20120704</v>
      </c>
      <c r="D12" s="13" t="s">
        <v>40</v>
      </c>
    </row>
    <row r="13" spans="1:4" x14ac:dyDescent="0.25">
      <c r="A13" s="12">
        <v>694167583</v>
      </c>
      <c r="B13" s="6" t="s">
        <v>63</v>
      </c>
      <c r="C13" s="3">
        <v>20120701</v>
      </c>
      <c r="D13" s="13" t="s">
        <v>45</v>
      </c>
    </row>
    <row r="14" spans="1:4" x14ac:dyDescent="0.25">
      <c r="A14" s="12">
        <v>692997537</v>
      </c>
      <c r="B14" s="6" t="s">
        <v>67</v>
      </c>
      <c r="C14" s="3">
        <v>20120704</v>
      </c>
      <c r="D14" s="13" t="s">
        <v>16</v>
      </c>
    </row>
    <row r="15" spans="1:4" x14ac:dyDescent="0.25">
      <c r="A15" s="12">
        <v>690340778</v>
      </c>
      <c r="B15" s="6" t="s">
        <v>71</v>
      </c>
      <c r="C15" s="3">
        <v>20120704</v>
      </c>
      <c r="D15" s="13" t="s">
        <v>75</v>
      </c>
    </row>
    <row r="16" spans="1:4" x14ac:dyDescent="0.25">
      <c r="A16" s="12">
        <v>688608398</v>
      </c>
      <c r="B16" s="6" t="s">
        <v>76</v>
      </c>
      <c r="C16" s="3">
        <v>20120704</v>
      </c>
      <c r="D16" s="13" t="s">
        <v>75</v>
      </c>
    </row>
    <row r="17" spans="1:4" x14ac:dyDescent="0.25">
      <c r="A17" s="12">
        <v>692924900</v>
      </c>
      <c r="B17" s="6" t="s">
        <v>80</v>
      </c>
      <c r="C17" s="3">
        <v>20120703</v>
      </c>
      <c r="D17" s="13" t="s">
        <v>75</v>
      </c>
    </row>
    <row r="18" spans="1:4" x14ac:dyDescent="0.25">
      <c r="A18" s="12">
        <v>690885538</v>
      </c>
      <c r="B18" s="6" t="s">
        <v>84</v>
      </c>
      <c r="C18" s="3">
        <v>20120703</v>
      </c>
      <c r="D18" s="13" t="s">
        <v>88</v>
      </c>
    </row>
    <row r="19" spans="1:4" x14ac:dyDescent="0.25">
      <c r="A19" s="12">
        <v>687557983</v>
      </c>
      <c r="B19" s="6" t="s">
        <v>89</v>
      </c>
      <c r="C19" s="3">
        <v>20120702</v>
      </c>
      <c r="D19" s="13" t="s">
        <v>93</v>
      </c>
    </row>
    <row r="20" spans="1:4" x14ac:dyDescent="0.25">
      <c r="A20" s="12">
        <v>689622771</v>
      </c>
      <c r="B20" s="6" t="s">
        <v>94</v>
      </c>
      <c r="C20" s="3">
        <v>20120704</v>
      </c>
      <c r="D20" s="13" t="s">
        <v>50</v>
      </c>
    </row>
    <row r="21" spans="1:4" x14ac:dyDescent="0.25">
      <c r="A21" s="12">
        <v>695413970</v>
      </c>
      <c r="B21" s="6" t="s">
        <v>98</v>
      </c>
      <c r="C21" s="3">
        <v>20120701</v>
      </c>
      <c r="D21" s="13" t="s">
        <v>16</v>
      </c>
    </row>
    <row r="22" spans="1:4" x14ac:dyDescent="0.25">
      <c r="A22" s="12">
        <v>694210509</v>
      </c>
      <c r="B22" s="6" t="s">
        <v>102</v>
      </c>
      <c r="C22" s="3">
        <v>20120704</v>
      </c>
      <c r="D22" s="13" t="s">
        <v>75</v>
      </c>
    </row>
    <row r="23" spans="1:4" x14ac:dyDescent="0.25">
      <c r="A23" s="12">
        <v>688383808</v>
      </c>
      <c r="B23" s="6" t="s">
        <v>106</v>
      </c>
      <c r="C23" s="3">
        <v>20120703</v>
      </c>
      <c r="D23" s="13" t="s">
        <v>40</v>
      </c>
    </row>
    <row r="24" spans="1:4" x14ac:dyDescent="0.25">
      <c r="A24" s="12">
        <v>693832800</v>
      </c>
      <c r="B24" s="6" t="s">
        <v>110</v>
      </c>
      <c r="C24" s="3">
        <v>20120702</v>
      </c>
      <c r="D24" s="13" t="s">
        <v>16</v>
      </c>
    </row>
    <row r="25" spans="1:4" x14ac:dyDescent="0.25">
      <c r="A25" s="12">
        <v>692415340</v>
      </c>
      <c r="B25" s="6" t="s">
        <v>113</v>
      </c>
      <c r="C25" s="3">
        <v>20120704</v>
      </c>
      <c r="D25" s="13" t="s">
        <v>50</v>
      </c>
    </row>
    <row r="26" spans="1:4" x14ac:dyDescent="0.25">
      <c r="A26" s="12">
        <v>691843350</v>
      </c>
      <c r="B26" s="6" t="s">
        <v>117</v>
      </c>
      <c r="C26" s="3">
        <v>20120703</v>
      </c>
      <c r="D26" s="13" t="s">
        <v>88</v>
      </c>
    </row>
    <row r="27" spans="1:4" x14ac:dyDescent="0.25">
      <c r="A27" s="12">
        <v>687710866</v>
      </c>
      <c r="B27" s="6" t="s">
        <v>121</v>
      </c>
      <c r="C27" s="3">
        <v>20120701</v>
      </c>
      <c r="D27" s="13" t="s">
        <v>16</v>
      </c>
    </row>
    <row r="28" spans="1:4" x14ac:dyDescent="0.25">
      <c r="A28" s="12">
        <v>690516789</v>
      </c>
      <c r="B28" s="6" t="s">
        <v>124</v>
      </c>
      <c r="C28" s="3">
        <v>20120703</v>
      </c>
      <c r="D28" s="13" t="s">
        <v>21</v>
      </c>
    </row>
    <row r="29" spans="1:4" x14ac:dyDescent="0.25">
      <c r="A29" s="12">
        <v>689677722</v>
      </c>
      <c r="B29" s="6" t="s">
        <v>128</v>
      </c>
      <c r="C29" s="3">
        <v>20120704</v>
      </c>
      <c r="D29" s="13" t="s">
        <v>50</v>
      </c>
    </row>
    <row r="30" spans="1:4" x14ac:dyDescent="0.25">
      <c r="A30" s="12">
        <v>690721284</v>
      </c>
      <c r="B30" s="6" t="s">
        <v>132</v>
      </c>
      <c r="C30" s="3">
        <v>20120704</v>
      </c>
      <c r="D30" s="13" t="s">
        <v>27</v>
      </c>
    </row>
    <row r="31" spans="1:4" x14ac:dyDescent="0.25">
      <c r="A31" s="12">
        <v>689961929</v>
      </c>
      <c r="B31" s="6" t="s">
        <v>136</v>
      </c>
      <c r="C31" s="3">
        <v>20120704</v>
      </c>
      <c r="D31" s="13" t="s">
        <v>21</v>
      </c>
    </row>
    <row r="32" spans="1:4" x14ac:dyDescent="0.25">
      <c r="A32" s="12">
        <v>691799850</v>
      </c>
      <c r="B32" s="6" t="s">
        <v>140</v>
      </c>
      <c r="C32" s="3">
        <v>20120704</v>
      </c>
      <c r="D32" s="13" t="s">
        <v>50</v>
      </c>
    </row>
    <row r="33" spans="1:4" x14ac:dyDescent="0.25">
      <c r="A33" s="12">
        <v>692736287</v>
      </c>
      <c r="B33" s="6" t="s">
        <v>144</v>
      </c>
      <c r="C33" s="3">
        <v>20120704</v>
      </c>
      <c r="D33" s="13" t="s">
        <v>50</v>
      </c>
    </row>
    <row r="34" spans="1:4" x14ac:dyDescent="0.25">
      <c r="A34" s="12">
        <v>690754973</v>
      </c>
      <c r="B34" s="6" t="s">
        <v>148</v>
      </c>
      <c r="C34" s="3">
        <v>20120704</v>
      </c>
      <c r="D34" s="13" t="s">
        <v>16</v>
      </c>
    </row>
    <row r="35" spans="1:4" x14ac:dyDescent="0.25">
      <c r="A35" s="12">
        <v>688340974</v>
      </c>
      <c r="B35" s="6" t="s">
        <v>152</v>
      </c>
      <c r="C35" s="3">
        <v>20120702</v>
      </c>
      <c r="D35" s="13" t="s">
        <v>93</v>
      </c>
    </row>
    <row r="36" spans="1:4" x14ac:dyDescent="0.25">
      <c r="A36" s="12">
        <v>695970412</v>
      </c>
      <c r="B36" s="6" t="s">
        <v>155</v>
      </c>
      <c r="C36" s="3">
        <v>20120704</v>
      </c>
      <c r="D36" s="13" t="s">
        <v>21</v>
      </c>
    </row>
    <row r="37" spans="1:4" x14ac:dyDescent="0.25">
      <c r="A37" s="12">
        <v>687571817</v>
      </c>
      <c r="B37" s="6" t="s">
        <v>159</v>
      </c>
      <c r="C37" s="3">
        <v>20120705</v>
      </c>
      <c r="D37" s="13" t="s">
        <v>45</v>
      </c>
    </row>
    <row r="38" spans="1:4" x14ac:dyDescent="0.25">
      <c r="A38" s="12">
        <v>690679390</v>
      </c>
      <c r="B38" s="6" t="s">
        <v>163</v>
      </c>
      <c r="C38" s="3">
        <v>20120701</v>
      </c>
      <c r="D38" s="13" t="s">
        <v>16</v>
      </c>
    </row>
    <row r="39" spans="1:4" x14ac:dyDescent="0.25">
      <c r="A39" s="12">
        <v>693739151</v>
      </c>
      <c r="B39" s="6" t="s">
        <v>167</v>
      </c>
      <c r="C39" s="3">
        <v>20120704</v>
      </c>
      <c r="D39" s="13" t="s">
        <v>16</v>
      </c>
    </row>
    <row r="40" spans="1:4" x14ac:dyDescent="0.25">
      <c r="A40" s="12">
        <v>687818811</v>
      </c>
      <c r="B40" s="6" t="s">
        <v>171</v>
      </c>
      <c r="C40" s="3">
        <v>20120701</v>
      </c>
      <c r="D40" s="13" t="s">
        <v>45</v>
      </c>
    </row>
    <row r="41" spans="1:4" x14ac:dyDescent="0.25">
      <c r="A41" s="12">
        <v>694928965</v>
      </c>
      <c r="B41" s="6" t="s">
        <v>175</v>
      </c>
      <c r="C41" s="3">
        <v>20120704</v>
      </c>
      <c r="D41" s="13" t="s">
        <v>50</v>
      </c>
    </row>
    <row r="42" spans="1:4" x14ac:dyDescent="0.25">
      <c r="A42" s="12">
        <v>687356991</v>
      </c>
      <c r="B42" s="6" t="s">
        <v>179</v>
      </c>
      <c r="C42" s="3">
        <v>20120705</v>
      </c>
      <c r="D42" s="13" t="s">
        <v>45</v>
      </c>
    </row>
    <row r="43" spans="1:4" x14ac:dyDescent="0.25">
      <c r="A43" s="12">
        <v>693164853</v>
      </c>
      <c r="B43" s="6" t="s">
        <v>183</v>
      </c>
      <c r="C43" s="3">
        <v>20120701</v>
      </c>
      <c r="D43" s="13" t="s">
        <v>50</v>
      </c>
    </row>
    <row r="44" spans="1:4" x14ac:dyDescent="0.25">
      <c r="A44" s="12">
        <v>691308926</v>
      </c>
      <c r="B44" s="6" t="s">
        <v>186</v>
      </c>
      <c r="C44" s="3">
        <v>20120703</v>
      </c>
      <c r="D44" s="13" t="s">
        <v>40</v>
      </c>
    </row>
    <row r="45" spans="1:4" x14ac:dyDescent="0.25">
      <c r="A45" s="12">
        <v>695773488</v>
      </c>
      <c r="B45" s="6" t="s">
        <v>190</v>
      </c>
      <c r="C45" s="3">
        <v>20120704</v>
      </c>
      <c r="D45" s="13" t="s">
        <v>50</v>
      </c>
    </row>
    <row r="46" spans="1:4" x14ac:dyDescent="0.25">
      <c r="A46" s="12">
        <v>689153256</v>
      </c>
      <c r="B46" s="6" t="s">
        <v>194</v>
      </c>
      <c r="C46" s="3">
        <v>20120701</v>
      </c>
      <c r="D46" s="13" t="s">
        <v>45</v>
      </c>
    </row>
    <row r="47" spans="1:4" x14ac:dyDescent="0.25">
      <c r="A47" s="12">
        <v>694104951</v>
      </c>
      <c r="B47" s="6" t="s">
        <v>198</v>
      </c>
      <c r="C47" s="3">
        <v>20120704</v>
      </c>
      <c r="D47" s="13" t="s">
        <v>50</v>
      </c>
    </row>
    <row r="48" spans="1:4" x14ac:dyDescent="0.25">
      <c r="A48" s="12">
        <v>692153757</v>
      </c>
      <c r="B48" s="6" t="s">
        <v>202</v>
      </c>
      <c r="C48" s="3">
        <v>20120703</v>
      </c>
      <c r="D48" s="13" t="s">
        <v>40</v>
      </c>
    </row>
    <row r="49" spans="1:4" x14ac:dyDescent="0.25">
      <c r="A49" s="12">
        <v>690855183</v>
      </c>
      <c r="B49" s="6" t="s">
        <v>206</v>
      </c>
      <c r="C49" s="3">
        <v>20120702</v>
      </c>
      <c r="D49" s="13" t="s">
        <v>21</v>
      </c>
    </row>
    <row r="50" spans="1:4" x14ac:dyDescent="0.25">
      <c r="A50" s="12">
        <v>695429842</v>
      </c>
      <c r="B50" s="6" t="s">
        <v>210</v>
      </c>
      <c r="C50" s="3">
        <v>20120704</v>
      </c>
      <c r="D50" s="13" t="s">
        <v>50</v>
      </c>
    </row>
    <row r="51" spans="1:4" x14ac:dyDescent="0.25">
      <c r="A51" s="12">
        <v>695889933</v>
      </c>
      <c r="B51" s="6" t="s">
        <v>214</v>
      </c>
      <c r="C51" s="3">
        <v>20120704</v>
      </c>
      <c r="D51" s="13" t="s">
        <v>40</v>
      </c>
    </row>
    <row r="52" spans="1:4" x14ac:dyDescent="0.25">
      <c r="A52" s="12">
        <v>691378701</v>
      </c>
      <c r="B52" s="6" t="s">
        <v>218</v>
      </c>
      <c r="C52" s="3">
        <v>20120703</v>
      </c>
      <c r="D52" s="13" t="s">
        <v>21</v>
      </c>
    </row>
    <row r="53" spans="1:4" x14ac:dyDescent="0.25">
      <c r="A53" s="12">
        <v>693232900</v>
      </c>
      <c r="B53" s="6" t="s">
        <v>222</v>
      </c>
      <c r="C53" s="3">
        <v>20120704</v>
      </c>
      <c r="D53" s="13" t="s">
        <v>21</v>
      </c>
    </row>
    <row r="54" spans="1:4" x14ac:dyDescent="0.25">
      <c r="A54" s="12">
        <v>687338897</v>
      </c>
      <c r="B54" s="6" t="s">
        <v>226</v>
      </c>
      <c r="C54" s="3">
        <v>20120704</v>
      </c>
      <c r="D54" s="13" t="s">
        <v>50</v>
      </c>
    </row>
    <row r="55" spans="1:4" x14ac:dyDescent="0.25">
      <c r="A55" s="12">
        <v>692723969</v>
      </c>
      <c r="B55" s="6" t="s">
        <v>230</v>
      </c>
      <c r="C55" s="3">
        <v>20120705</v>
      </c>
      <c r="D55" s="13" t="s">
        <v>45</v>
      </c>
    </row>
    <row r="56" spans="1:4" x14ac:dyDescent="0.25">
      <c r="A56" s="12">
        <v>690624920</v>
      </c>
      <c r="B56" s="6" t="s">
        <v>234</v>
      </c>
      <c r="C56" s="3">
        <v>20120702</v>
      </c>
      <c r="D56" s="13" t="s">
        <v>16</v>
      </c>
    </row>
    <row r="57" spans="1:4" x14ac:dyDescent="0.25">
      <c r="A57" s="12">
        <v>689491757</v>
      </c>
      <c r="B57" s="6" t="s">
        <v>238</v>
      </c>
      <c r="C57" s="3">
        <v>20120704</v>
      </c>
      <c r="D57" s="13" t="s">
        <v>40</v>
      </c>
    </row>
    <row r="58" spans="1:4" x14ac:dyDescent="0.25">
      <c r="A58" s="12">
        <v>694206842</v>
      </c>
      <c r="B58" s="6" t="s">
        <v>242</v>
      </c>
      <c r="C58" s="3">
        <v>20120704</v>
      </c>
      <c r="D58" s="13" t="s">
        <v>40</v>
      </c>
    </row>
    <row r="59" spans="1:4" x14ac:dyDescent="0.25">
      <c r="A59" s="12">
        <v>690136133</v>
      </c>
      <c r="B59" s="6" t="s">
        <v>246</v>
      </c>
      <c r="C59" s="3">
        <v>20120701</v>
      </c>
      <c r="D59" s="13" t="s">
        <v>27</v>
      </c>
    </row>
    <row r="60" spans="1:4" x14ac:dyDescent="0.25">
      <c r="A60" s="12">
        <v>690750125</v>
      </c>
      <c r="B60" s="6" t="s">
        <v>250</v>
      </c>
      <c r="C60" s="3">
        <v>20120701</v>
      </c>
      <c r="D60" s="13" t="s">
        <v>88</v>
      </c>
    </row>
    <row r="61" spans="1:4" x14ac:dyDescent="0.25">
      <c r="A61" s="12">
        <v>690653638</v>
      </c>
      <c r="B61" s="6" t="s">
        <v>254</v>
      </c>
      <c r="C61" s="3">
        <v>20120702</v>
      </c>
      <c r="D61" s="13" t="s">
        <v>93</v>
      </c>
    </row>
    <row r="62" spans="1:4" x14ac:dyDescent="0.25">
      <c r="A62" s="12">
        <v>692977684</v>
      </c>
      <c r="B62" s="6" t="s">
        <v>258</v>
      </c>
      <c r="C62" s="3">
        <v>20120704</v>
      </c>
      <c r="D62" s="13" t="s">
        <v>40</v>
      </c>
    </row>
    <row r="63" spans="1:4" x14ac:dyDescent="0.25">
      <c r="A63" s="12">
        <v>690109458</v>
      </c>
      <c r="B63" s="6" t="s">
        <v>262</v>
      </c>
      <c r="C63" s="3">
        <v>20120704</v>
      </c>
      <c r="D63" s="13" t="s">
        <v>40</v>
      </c>
    </row>
    <row r="64" spans="1:4" x14ac:dyDescent="0.25">
      <c r="A64" s="12">
        <v>692202890</v>
      </c>
      <c r="B64" s="6" t="s">
        <v>266</v>
      </c>
      <c r="C64" s="3">
        <v>20120701</v>
      </c>
      <c r="D64" s="13" t="s">
        <v>16</v>
      </c>
    </row>
    <row r="65" spans="1:4" x14ac:dyDescent="0.25">
      <c r="A65" s="12">
        <v>695376660</v>
      </c>
      <c r="B65" s="6" t="s">
        <v>270</v>
      </c>
      <c r="C65" s="3">
        <v>20120701</v>
      </c>
      <c r="D65" s="13" t="s">
        <v>21</v>
      </c>
    </row>
    <row r="66" spans="1:4" x14ac:dyDescent="0.25">
      <c r="A66" s="12">
        <v>694265255</v>
      </c>
      <c r="B66" s="6" t="s">
        <v>274</v>
      </c>
      <c r="C66" s="3">
        <v>20120704</v>
      </c>
      <c r="D66" s="13" t="s">
        <v>27</v>
      </c>
    </row>
    <row r="67" spans="1:4" x14ac:dyDescent="0.25">
      <c r="A67" s="12">
        <v>691695805</v>
      </c>
      <c r="B67" s="6" t="s">
        <v>278</v>
      </c>
      <c r="C67" s="3">
        <v>20120701</v>
      </c>
      <c r="D67" s="13" t="s">
        <v>50</v>
      </c>
    </row>
    <row r="68" spans="1:4" x14ac:dyDescent="0.25">
      <c r="A68" s="12">
        <v>692368849</v>
      </c>
      <c r="B68" s="6" t="s">
        <v>282</v>
      </c>
      <c r="C68" s="3">
        <v>20120701</v>
      </c>
      <c r="D68" s="13" t="s">
        <v>16</v>
      </c>
    </row>
    <row r="69" spans="1:4" x14ac:dyDescent="0.25">
      <c r="A69" s="12">
        <v>691984520</v>
      </c>
      <c r="B69" s="6" t="s">
        <v>286</v>
      </c>
      <c r="C69" s="3">
        <v>20120702</v>
      </c>
      <c r="D69" s="13" t="s">
        <v>21</v>
      </c>
    </row>
    <row r="70" spans="1:4" x14ac:dyDescent="0.25">
      <c r="A70" s="12">
        <v>694237960</v>
      </c>
      <c r="B70" s="6" t="s">
        <v>290</v>
      </c>
      <c r="C70" s="3">
        <v>20120705</v>
      </c>
      <c r="D70" s="13" t="s">
        <v>21</v>
      </c>
    </row>
    <row r="71" spans="1:4" x14ac:dyDescent="0.25">
      <c r="A71" s="12">
        <v>694447188</v>
      </c>
      <c r="B71" s="6" t="s">
        <v>294</v>
      </c>
      <c r="C71" s="3">
        <v>20120702</v>
      </c>
      <c r="D71" s="13" t="s">
        <v>93</v>
      </c>
    </row>
    <row r="72" spans="1:4" x14ac:dyDescent="0.25">
      <c r="A72" s="12">
        <v>693538657</v>
      </c>
      <c r="B72" s="6" t="s">
        <v>298</v>
      </c>
      <c r="C72" s="3">
        <v>20120702</v>
      </c>
      <c r="D72" s="13" t="s">
        <v>21</v>
      </c>
    </row>
    <row r="73" spans="1:4" x14ac:dyDescent="0.25">
      <c r="A73" s="12">
        <v>694857200</v>
      </c>
      <c r="B73" s="6" t="s">
        <v>302</v>
      </c>
      <c r="C73" s="3">
        <v>20120704</v>
      </c>
      <c r="D73" s="13" t="s">
        <v>16</v>
      </c>
    </row>
    <row r="74" spans="1:4" x14ac:dyDescent="0.25">
      <c r="A74" s="12">
        <v>692680294</v>
      </c>
      <c r="B74" s="6" t="s">
        <v>306</v>
      </c>
      <c r="C74" s="3">
        <v>20120704</v>
      </c>
      <c r="D74" s="13" t="s">
        <v>40</v>
      </c>
    </row>
    <row r="75" spans="1:4" x14ac:dyDescent="0.25">
      <c r="A75" s="12">
        <v>691615720</v>
      </c>
      <c r="B75" s="6" t="s">
        <v>310</v>
      </c>
      <c r="C75" s="3">
        <v>20120704</v>
      </c>
      <c r="D75" s="13" t="s">
        <v>21</v>
      </c>
    </row>
    <row r="76" spans="1:4" x14ac:dyDescent="0.25">
      <c r="A76" s="12">
        <v>690316949</v>
      </c>
      <c r="B76" s="6" t="s">
        <v>314</v>
      </c>
      <c r="C76" s="3">
        <v>20120704</v>
      </c>
      <c r="D76" s="13" t="s">
        <v>40</v>
      </c>
    </row>
    <row r="77" spans="1:4" x14ac:dyDescent="0.25">
      <c r="A77" s="12">
        <v>693659896</v>
      </c>
      <c r="B77" s="6" t="s">
        <v>318</v>
      </c>
      <c r="C77" s="3">
        <v>20120703</v>
      </c>
      <c r="D77" s="13" t="s">
        <v>21</v>
      </c>
    </row>
    <row r="78" spans="1:4" x14ac:dyDescent="0.25">
      <c r="A78" s="12">
        <v>695914914</v>
      </c>
      <c r="B78" s="6" t="s">
        <v>322</v>
      </c>
      <c r="C78" s="3">
        <v>20120701</v>
      </c>
      <c r="D78" s="13" t="s">
        <v>21</v>
      </c>
    </row>
    <row r="79" spans="1:4" x14ac:dyDescent="0.25">
      <c r="A79" s="12">
        <v>694546506</v>
      </c>
      <c r="B79" s="6" t="s">
        <v>326</v>
      </c>
      <c r="C79" s="3">
        <v>20120705</v>
      </c>
      <c r="D79" s="13" t="s">
        <v>45</v>
      </c>
    </row>
    <row r="80" spans="1:4" x14ac:dyDescent="0.25">
      <c r="A80" s="12">
        <v>690984142</v>
      </c>
      <c r="B80" s="6" t="s">
        <v>330</v>
      </c>
      <c r="C80" s="3">
        <v>20120702</v>
      </c>
      <c r="D80" s="13" t="s">
        <v>93</v>
      </c>
    </row>
    <row r="81" spans="1:4" x14ac:dyDescent="0.25">
      <c r="A81" s="12">
        <v>692832600</v>
      </c>
      <c r="B81" s="6" t="s">
        <v>334</v>
      </c>
      <c r="C81" s="3">
        <v>20120703</v>
      </c>
      <c r="D81" s="13" t="s">
        <v>21</v>
      </c>
    </row>
    <row r="82" spans="1:4" x14ac:dyDescent="0.25">
      <c r="A82" s="12">
        <v>691506783</v>
      </c>
      <c r="B82" s="6" t="s">
        <v>338</v>
      </c>
      <c r="C82" s="3">
        <v>20120701</v>
      </c>
      <c r="D82" s="13" t="s">
        <v>45</v>
      </c>
    </row>
    <row r="83" spans="1:4" x14ac:dyDescent="0.25">
      <c r="A83" s="12">
        <v>694676270</v>
      </c>
      <c r="B83" s="6" t="s">
        <v>342</v>
      </c>
      <c r="C83" s="3">
        <v>20120701</v>
      </c>
      <c r="D83" s="13" t="s">
        <v>88</v>
      </c>
    </row>
    <row r="84" spans="1:4" x14ac:dyDescent="0.25">
      <c r="A84" s="12">
        <v>692183763</v>
      </c>
      <c r="B84" s="6" t="s">
        <v>346</v>
      </c>
      <c r="C84" s="3">
        <v>20120704</v>
      </c>
      <c r="D84" s="13" t="s">
        <v>21</v>
      </c>
    </row>
    <row r="85" spans="1:4" x14ac:dyDescent="0.25">
      <c r="A85" s="12">
        <v>690115202</v>
      </c>
      <c r="B85" s="6" t="s">
        <v>350</v>
      </c>
      <c r="C85" s="3">
        <v>20120705</v>
      </c>
      <c r="D85" s="13" t="s">
        <v>21</v>
      </c>
    </row>
    <row r="86" spans="1:4" x14ac:dyDescent="0.25">
      <c r="A86" s="12">
        <v>690238227</v>
      </c>
      <c r="B86" s="6" t="s">
        <v>354</v>
      </c>
      <c r="C86" s="3">
        <v>20120704</v>
      </c>
      <c r="D86" s="13" t="s">
        <v>27</v>
      </c>
    </row>
    <row r="87" spans="1:4" x14ac:dyDescent="0.25">
      <c r="A87" s="12">
        <v>692854151</v>
      </c>
      <c r="B87" s="6" t="s">
        <v>358</v>
      </c>
      <c r="C87" s="3">
        <v>20120705</v>
      </c>
      <c r="D87" s="13" t="s">
        <v>21</v>
      </c>
    </row>
    <row r="88" spans="1:4" x14ac:dyDescent="0.25">
      <c r="A88" s="12">
        <v>695423230</v>
      </c>
      <c r="B88" s="6" t="s">
        <v>362</v>
      </c>
      <c r="C88" s="3">
        <v>20120705</v>
      </c>
      <c r="D88" s="13" t="s">
        <v>45</v>
      </c>
    </row>
    <row r="89" spans="1:4" x14ac:dyDescent="0.25">
      <c r="A89" s="12">
        <v>693768266</v>
      </c>
      <c r="B89" s="6" t="s">
        <v>366</v>
      </c>
      <c r="C89" s="3">
        <v>20120703</v>
      </c>
      <c r="D89" s="13" t="s">
        <v>21</v>
      </c>
    </row>
    <row r="90" spans="1:4" x14ac:dyDescent="0.25">
      <c r="A90" s="12">
        <v>692198280</v>
      </c>
      <c r="B90" s="6" t="s">
        <v>370</v>
      </c>
      <c r="C90" s="3">
        <v>20120704</v>
      </c>
      <c r="D90" s="13" t="s">
        <v>16</v>
      </c>
    </row>
    <row r="91" spans="1:4" x14ac:dyDescent="0.25">
      <c r="A91" s="12">
        <v>691368274</v>
      </c>
      <c r="B91" s="6" t="s">
        <v>374</v>
      </c>
      <c r="C91" s="3">
        <v>20120703</v>
      </c>
      <c r="D91" s="13" t="s">
        <v>88</v>
      </c>
    </row>
    <row r="92" spans="1:4" x14ac:dyDescent="0.25">
      <c r="A92" s="12">
        <v>693362600</v>
      </c>
      <c r="B92" s="6" t="s">
        <v>378</v>
      </c>
      <c r="C92" s="3">
        <v>20120704</v>
      </c>
      <c r="D92" s="13" t="s">
        <v>40</v>
      </c>
    </row>
    <row r="93" spans="1:4" x14ac:dyDescent="0.25">
      <c r="A93" s="12">
        <v>693553607</v>
      </c>
      <c r="B93" s="6" t="s">
        <v>382</v>
      </c>
      <c r="C93" s="3">
        <v>20120703</v>
      </c>
      <c r="D93" s="13" t="s">
        <v>40</v>
      </c>
    </row>
    <row r="94" spans="1:4" x14ac:dyDescent="0.25">
      <c r="A94" s="12">
        <v>692743660</v>
      </c>
      <c r="B94" s="6" t="s">
        <v>385</v>
      </c>
      <c r="C94" s="3">
        <v>20120701</v>
      </c>
      <c r="D94" s="13" t="s">
        <v>50</v>
      </c>
    </row>
    <row r="95" spans="1:4" x14ac:dyDescent="0.25">
      <c r="A95" s="12">
        <v>693931540</v>
      </c>
      <c r="B95" s="6" t="s">
        <v>388</v>
      </c>
      <c r="C95" s="3">
        <v>20120704</v>
      </c>
      <c r="D95" s="13" t="s">
        <v>27</v>
      </c>
    </row>
    <row r="96" spans="1:4" x14ac:dyDescent="0.25">
      <c r="A96" s="12">
        <v>691502451</v>
      </c>
      <c r="B96" s="6" t="s">
        <v>391</v>
      </c>
      <c r="C96" s="3">
        <v>20120701</v>
      </c>
      <c r="D96" s="13" t="s">
        <v>27</v>
      </c>
    </row>
    <row r="97" spans="1:4" x14ac:dyDescent="0.25">
      <c r="A97" s="12">
        <v>690701538</v>
      </c>
      <c r="B97" s="6" t="s">
        <v>394</v>
      </c>
      <c r="C97" s="3">
        <v>20120704</v>
      </c>
      <c r="D97" s="13" t="s">
        <v>21</v>
      </c>
    </row>
    <row r="98" spans="1:4" x14ac:dyDescent="0.25">
      <c r="A98" s="12">
        <v>694157638</v>
      </c>
      <c r="B98" s="6" t="s">
        <v>397</v>
      </c>
      <c r="C98" s="3">
        <v>20120704</v>
      </c>
      <c r="D98" s="13" t="s">
        <v>50</v>
      </c>
    </row>
    <row r="99" spans="1:4" x14ac:dyDescent="0.25">
      <c r="A99" s="12">
        <v>693292436</v>
      </c>
      <c r="B99" s="6" t="s">
        <v>400</v>
      </c>
      <c r="C99" s="3">
        <v>20120705</v>
      </c>
      <c r="D99" s="13" t="s">
        <v>21</v>
      </c>
    </row>
    <row r="100" spans="1:4" x14ac:dyDescent="0.25">
      <c r="A100" s="12">
        <v>690373479</v>
      </c>
      <c r="B100" s="6" t="s">
        <v>403</v>
      </c>
      <c r="C100" s="3">
        <v>20120701</v>
      </c>
      <c r="D100" s="13" t="s">
        <v>16</v>
      </c>
    </row>
    <row r="101" spans="1:4" x14ac:dyDescent="0.25">
      <c r="A101" s="12">
        <v>690249782</v>
      </c>
      <c r="B101" s="6" t="s">
        <v>406</v>
      </c>
      <c r="C101" s="3">
        <v>20120703</v>
      </c>
      <c r="D101" s="13" t="s">
        <v>40</v>
      </c>
    </row>
    <row r="102" spans="1:4" x14ac:dyDescent="0.25">
      <c r="A102" s="12">
        <v>691731809</v>
      </c>
      <c r="B102" s="6" t="s">
        <v>409</v>
      </c>
      <c r="C102" s="3">
        <v>20120701</v>
      </c>
      <c r="D102" s="13" t="s">
        <v>27</v>
      </c>
    </row>
    <row r="103" spans="1:4" x14ac:dyDescent="0.25">
      <c r="A103" s="12">
        <v>694299497</v>
      </c>
      <c r="B103" s="6" t="s">
        <v>412</v>
      </c>
      <c r="C103" s="3">
        <v>20120704</v>
      </c>
      <c r="D103" s="13" t="s">
        <v>27</v>
      </c>
    </row>
    <row r="104" spans="1:4" x14ac:dyDescent="0.25">
      <c r="A104" s="12">
        <v>695473860</v>
      </c>
      <c r="B104" s="6" t="s">
        <v>415</v>
      </c>
      <c r="C104" s="3">
        <v>20120704</v>
      </c>
      <c r="D104" s="13" t="s">
        <v>40</v>
      </c>
    </row>
    <row r="105" spans="1:4" x14ac:dyDescent="0.25">
      <c r="A105" s="12">
        <v>692353655</v>
      </c>
      <c r="B105" s="6" t="s">
        <v>418</v>
      </c>
      <c r="C105" s="3">
        <v>20120701</v>
      </c>
      <c r="D105" s="13" t="s">
        <v>88</v>
      </c>
    </row>
    <row r="106" spans="1:4" x14ac:dyDescent="0.25">
      <c r="A106" s="12">
        <v>693717350</v>
      </c>
      <c r="B106" s="6" t="s">
        <v>421</v>
      </c>
      <c r="C106" s="3">
        <v>20120701</v>
      </c>
      <c r="D106" s="13" t="s">
        <v>50</v>
      </c>
    </row>
    <row r="107" spans="1:4" x14ac:dyDescent="0.25">
      <c r="A107" s="12">
        <v>692121663</v>
      </c>
      <c r="B107" s="6" t="s">
        <v>424</v>
      </c>
      <c r="C107" s="3">
        <v>20120702</v>
      </c>
      <c r="D107" s="13" t="s">
        <v>21</v>
      </c>
    </row>
    <row r="108" spans="1:4" x14ac:dyDescent="0.25">
      <c r="A108" s="12">
        <v>693270297</v>
      </c>
      <c r="B108" s="6" t="s">
        <v>427</v>
      </c>
      <c r="C108" s="3">
        <v>20120704</v>
      </c>
      <c r="D108" s="13" t="s">
        <v>27</v>
      </c>
    </row>
    <row r="109" spans="1:4" x14ac:dyDescent="0.25">
      <c r="A109" s="12">
        <v>695539286</v>
      </c>
      <c r="B109" s="6" t="s">
        <v>430</v>
      </c>
      <c r="C109" s="3">
        <v>20120702</v>
      </c>
      <c r="D109" s="13" t="s">
        <v>16</v>
      </c>
    </row>
    <row r="110" spans="1:4" x14ac:dyDescent="0.25">
      <c r="A110" s="12">
        <v>692670550</v>
      </c>
      <c r="B110" s="6" t="s">
        <v>433</v>
      </c>
      <c r="C110" s="3">
        <v>20120703</v>
      </c>
      <c r="D110" s="13" t="s">
        <v>21</v>
      </c>
    </row>
    <row r="111" spans="1:4" x14ac:dyDescent="0.25">
      <c r="A111" s="12">
        <v>693732503</v>
      </c>
      <c r="B111" s="6" t="s">
        <v>436</v>
      </c>
      <c r="C111" s="3">
        <v>20120701</v>
      </c>
      <c r="D111" s="13" t="s">
        <v>16</v>
      </c>
    </row>
    <row r="112" spans="1:4" x14ac:dyDescent="0.25">
      <c r="A112" s="12">
        <v>694135174</v>
      </c>
      <c r="B112" s="6" t="s">
        <v>439</v>
      </c>
      <c r="C112" s="3">
        <v>20120703</v>
      </c>
      <c r="D112" s="13" t="s">
        <v>27</v>
      </c>
    </row>
    <row r="113" spans="1:4" x14ac:dyDescent="0.25">
      <c r="A113" s="12">
        <v>693298952</v>
      </c>
      <c r="B113" s="6" t="s">
        <v>442</v>
      </c>
      <c r="C113" s="3">
        <v>20120701</v>
      </c>
      <c r="D113" s="13" t="s">
        <v>21</v>
      </c>
    </row>
    <row r="114" spans="1:4" x14ac:dyDescent="0.25">
      <c r="A114" s="12">
        <v>693809350</v>
      </c>
      <c r="B114" s="6" t="s">
        <v>445</v>
      </c>
      <c r="C114" s="3">
        <v>20120704</v>
      </c>
      <c r="D114" s="13" t="s">
        <v>40</v>
      </c>
    </row>
    <row r="115" spans="1:4" x14ac:dyDescent="0.25">
      <c r="A115" s="12">
        <v>691548332</v>
      </c>
      <c r="B115" s="6" t="s">
        <v>448</v>
      </c>
      <c r="C115" s="3">
        <v>20120703</v>
      </c>
      <c r="D115" s="13" t="s">
        <v>21</v>
      </c>
    </row>
    <row r="116" spans="1:4" x14ac:dyDescent="0.25">
      <c r="A116" s="12">
        <v>690459439</v>
      </c>
      <c r="B116" s="6" t="s">
        <v>451</v>
      </c>
      <c r="C116" s="3">
        <v>20120702</v>
      </c>
      <c r="D116" s="13" t="s">
        <v>21</v>
      </c>
    </row>
    <row r="117" spans="1:4" x14ac:dyDescent="0.25">
      <c r="A117" s="12">
        <v>692268700</v>
      </c>
      <c r="B117" s="6" t="s">
        <v>454</v>
      </c>
      <c r="C117" s="3">
        <v>20120701</v>
      </c>
      <c r="D117" s="13" t="s">
        <v>21</v>
      </c>
    </row>
    <row r="118" spans="1:4" x14ac:dyDescent="0.25">
      <c r="A118" s="12">
        <v>690108871</v>
      </c>
      <c r="B118" s="6" t="s">
        <v>457</v>
      </c>
      <c r="C118" s="3">
        <v>20120701</v>
      </c>
      <c r="D118" s="13" t="s">
        <v>88</v>
      </c>
    </row>
    <row r="119" spans="1:4" x14ac:dyDescent="0.25">
      <c r="A119" s="12">
        <v>692962370</v>
      </c>
      <c r="B119" s="6" t="s">
        <v>460</v>
      </c>
      <c r="C119" s="3">
        <v>20120702</v>
      </c>
      <c r="D119" s="13" t="s">
        <v>93</v>
      </c>
    </row>
    <row r="120" spans="1:4" ht="17.25" thickBot="1" x14ac:dyDescent="0.3">
      <c r="A120" s="14">
        <v>690352928</v>
      </c>
      <c r="B120" s="15" t="s">
        <v>463</v>
      </c>
      <c r="C120" s="16">
        <v>20120701</v>
      </c>
      <c r="D120" s="17" t="s">
        <v>21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B176B-187A-41D2-A323-53CC2D168A9E}">
  <dimension ref="A1:F28"/>
  <sheetViews>
    <sheetView tabSelected="1" workbookViewId="0">
      <selection activeCell="F1" sqref="F1"/>
    </sheetView>
  </sheetViews>
  <sheetFormatPr defaultRowHeight="16.5" x14ac:dyDescent="0.25"/>
  <cols>
    <col min="1" max="1" width="12.875" style="1" customWidth="1"/>
    <col min="2" max="2" width="10.375" style="1" customWidth="1"/>
    <col min="3" max="3" width="17.75" style="1" customWidth="1"/>
    <col min="4" max="4" width="21.75" style="1" customWidth="1"/>
    <col min="5" max="5" width="22.75" style="1" customWidth="1"/>
    <col min="6" max="6" width="11" style="1" customWidth="1"/>
    <col min="7" max="16384" width="9" style="1"/>
  </cols>
  <sheetData>
    <row r="1" spans="1:6" x14ac:dyDescent="0.25">
      <c r="A1" s="2" t="s">
        <v>9</v>
      </c>
      <c r="B1" s="2" t="s">
        <v>585</v>
      </c>
      <c r="C1" s="2" t="s">
        <v>10</v>
      </c>
      <c r="D1" s="2" t="s">
        <v>586</v>
      </c>
      <c r="E1" s="2" t="s">
        <v>587</v>
      </c>
      <c r="F1" s="2" t="s">
        <v>588</v>
      </c>
    </row>
    <row r="2" spans="1:6" x14ac:dyDescent="0.25">
      <c r="A2" s="3">
        <v>20120701</v>
      </c>
      <c r="B2" s="3" t="s">
        <v>88</v>
      </c>
      <c r="C2" s="3" t="str">
        <f t="shared" ref="C2:C28" si="0">VLOOKUP(B2,開課時數,2,0)</f>
        <v>網頁製作班</v>
      </c>
      <c r="D2" s="7">
        <v>41093</v>
      </c>
      <c r="E2" s="7">
        <f t="shared" ref="E2:E28" si="1">D2+(VLOOKUP(B2,開課時數,3,0)/3-1)*7</f>
        <v>41156</v>
      </c>
      <c r="F2" s="6">
        <f t="shared" ref="F2:F28" si="2">COUNTIF(班別,B2)</f>
        <v>7</v>
      </c>
    </row>
    <row r="3" spans="1:6" x14ac:dyDescent="0.25">
      <c r="A3" s="3">
        <v>20120701</v>
      </c>
      <c r="B3" s="3" t="s">
        <v>27</v>
      </c>
      <c r="C3" s="3" t="str">
        <f t="shared" si="0"/>
        <v>工程估價班</v>
      </c>
      <c r="D3" s="7">
        <v>41093</v>
      </c>
      <c r="E3" s="7">
        <f t="shared" si="1"/>
        <v>41156</v>
      </c>
      <c r="F3" s="6">
        <f t="shared" si="2"/>
        <v>13</v>
      </c>
    </row>
    <row r="4" spans="1:6" x14ac:dyDescent="0.25">
      <c r="A4" s="3">
        <v>20120701</v>
      </c>
      <c r="B4" s="3" t="s">
        <v>50</v>
      </c>
      <c r="C4" s="3" t="str">
        <f t="shared" si="0"/>
        <v>押花製作班</v>
      </c>
      <c r="D4" s="7">
        <v>41094</v>
      </c>
      <c r="E4" s="7">
        <f t="shared" si="1"/>
        <v>41157</v>
      </c>
      <c r="F4" s="6">
        <f t="shared" si="2"/>
        <v>17</v>
      </c>
    </row>
    <row r="5" spans="1:6" x14ac:dyDescent="0.25">
      <c r="A5" s="3">
        <v>20120701</v>
      </c>
      <c r="B5" s="3" t="s">
        <v>16</v>
      </c>
      <c r="C5" s="3" t="str">
        <f t="shared" si="0"/>
        <v>餐飲服務班</v>
      </c>
      <c r="D5" s="7">
        <v>41095</v>
      </c>
      <c r="E5" s="7">
        <f t="shared" si="1"/>
        <v>41158</v>
      </c>
      <c r="F5" s="6">
        <f t="shared" si="2"/>
        <v>16</v>
      </c>
    </row>
    <row r="6" spans="1:6" x14ac:dyDescent="0.25">
      <c r="A6" s="3">
        <v>20120701</v>
      </c>
      <c r="B6" s="3" t="s">
        <v>45</v>
      </c>
      <c r="C6" s="3" t="str">
        <f t="shared" si="0"/>
        <v>工地管理班</v>
      </c>
      <c r="D6" s="7">
        <v>41096</v>
      </c>
      <c r="E6" s="7">
        <f t="shared" si="1"/>
        <v>41229</v>
      </c>
      <c r="F6" s="6">
        <f t="shared" si="2"/>
        <v>10</v>
      </c>
    </row>
    <row r="7" spans="1:6" x14ac:dyDescent="0.25">
      <c r="A7" s="3">
        <v>20120701</v>
      </c>
      <c r="B7" s="3" t="s">
        <v>21</v>
      </c>
      <c r="C7" s="3" t="str">
        <f t="shared" si="0"/>
        <v>工地監工班</v>
      </c>
      <c r="D7" s="7">
        <v>41097</v>
      </c>
      <c r="E7" s="7">
        <f t="shared" si="1"/>
        <v>41230</v>
      </c>
      <c r="F7" s="6">
        <f t="shared" si="2"/>
        <v>29</v>
      </c>
    </row>
    <row r="8" spans="1:6" x14ac:dyDescent="0.25">
      <c r="A8" s="3">
        <v>20120702</v>
      </c>
      <c r="B8" s="3" t="s">
        <v>16</v>
      </c>
      <c r="C8" s="3" t="str">
        <f t="shared" si="0"/>
        <v>餐飲服務班</v>
      </c>
      <c r="D8" s="7">
        <v>41104</v>
      </c>
      <c r="E8" s="7">
        <f t="shared" si="1"/>
        <v>41167</v>
      </c>
      <c r="F8" s="6">
        <f t="shared" si="2"/>
        <v>16</v>
      </c>
    </row>
    <row r="9" spans="1:6" x14ac:dyDescent="0.25">
      <c r="A9" s="3">
        <v>20120702</v>
      </c>
      <c r="B9" s="3" t="s">
        <v>21</v>
      </c>
      <c r="C9" s="3" t="str">
        <f t="shared" si="0"/>
        <v>工地監工班</v>
      </c>
      <c r="D9" s="7">
        <v>41104</v>
      </c>
      <c r="E9" s="7">
        <f t="shared" si="1"/>
        <v>41237</v>
      </c>
      <c r="F9" s="6">
        <f t="shared" si="2"/>
        <v>29</v>
      </c>
    </row>
    <row r="10" spans="1:6" x14ac:dyDescent="0.25">
      <c r="A10" s="3">
        <v>20120702</v>
      </c>
      <c r="B10" s="3" t="s">
        <v>93</v>
      </c>
      <c r="C10" s="3" t="str">
        <f t="shared" si="0"/>
        <v>紙黏土班</v>
      </c>
      <c r="D10" s="7">
        <v>41104</v>
      </c>
      <c r="E10" s="7">
        <f t="shared" si="1"/>
        <v>41167</v>
      </c>
      <c r="F10" s="6">
        <f t="shared" si="2"/>
        <v>6</v>
      </c>
    </row>
    <row r="11" spans="1:6" x14ac:dyDescent="0.25">
      <c r="A11" s="3">
        <v>20120703</v>
      </c>
      <c r="B11" s="3" t="s">
        <v>88</v>
      </c>
      <c r="C11" s="3" t="str">
        <f t="shared" si="0"/>
        <v>網頁製作班</v>
      </c>
      <c r="D11" s="7">
        <v>41107</v>
      </c>
      <c r="E11" s="7">
        <f t="shared" si="1"/>
        <v>41170</v>
      </c>
      <c r="F11" s="6">
        <f t="shared" si="2"/>
        <v>7</v>
      </c>
    </row>
    <row r="12" spans="1:6" x14ac:dyDescent="0.25">
      <c r="A12" s="3">
        <v>20120703</v>
      </c>
      <c r="B12" s="3" t="s">
        <v>40</v>
      </c>
      <c r="C12" s="3" t="str">
        <f t="shared" si="0"/>
        <v>烹飪班</v>
      </c>
      <c r="D12" s="7">
        <v>41107</v>
      </c>
      <c r="E12" s="7">
        <f t="shared" si="1"/>
        <v>41170</v>
      </c>
      <c r="F12" s="6">
        <f t="shared" si="2"/>
        <v>17</v>
      </c>
    </row>
    <row r="13" spans="1:6" x14ac:dyDescent="0.25">
      <c r="A13" s="3">
        <v>20120703</v>
      </c>
      <c r="B13" s="3" t="s">
        <v>21</v>
      </c>
      <c r="C13" s="3" t="str">
        <f t="shared" si="0"/>
        <v>工地監工班</v>
      </c>
      <c r="D13" s="7">
        <v>41107</v>
      </c>
      <c r="E13" s="7">
        <f t="shared" si="1"/>
        <v>41240</v>
      </c>
      <c r="F13" s="6">
        <f t="shared" si="2"/>
        <v>29</v>
      </c>
    </row>
    <row r="14" spans="1:6" x14ac:dyDescent="0.25">
      <c r="A14" s="3">
        <v>20120703</v>
      </c>
      <c r="B14" s="3" t="s">
        <v>27</v>
      </c>
      <c r="C14" s="3" t="str">
        <f t="shared" si="0"/>
        <v>工程估價班</v>
      </c>
      <c r="D14" s="7">
        <v>41107</v>
      </c>
      <c r="E14" s="7">
        <f t="shared" si="1"/>
        <v>41170</v>
      </c>
      <c r="F14" s="6">
        <f t="shared" si="2"/>
        <v>13</v>
      </c>
    </row>
    <row r="15" spans="1:6" x14ac:dyDescent="0.25">
      <c r="A15" s="3">
        <v>20120704</v>
      </c>
      <c r="B15" s="3" t="s">
        <v>27</v>
      </c>
      <c r="C15" s="3" t="str">
        <f t="shared" si="0"/>
        <v>工程估價班</v>
      </c>
      <c r="D15" s="7">
        <v>41114</v>
      </c>
      <c r="E15" s="7">
        <f t="shared" si="1"/>
        <v>41177</v>
      </c>
      <c r="F15" s="6">
        <f t="shared" si="2"/>
        <v>13</v>
      </c>
    </row>
    <row r="16" spans="1:6" x14ac:dyDescent="0.25">
      <c r="A16" s="3">
        <v>20120704</v>
      </c>
      <c r="B16" s="3" t="s">
        <v>50</v>
      </c>
      <c r="C16" s="3" t="str">
        <f t="shared" si="0"/>
        <v>押花製作班</v>
      </c>
      <c r="D16" s="7">
        <v>41114</v>
      </c>
      <c r="E16" s="7">
        <f t="shared" si="1"/>
        <v>41177</v>
      </c>
      <c r="F16" s="6">
        <f t="shared" si="2"/>
        <v>17</v>
      </c>
    </row>
    <row r="17" spans="1:6" x14ac:dyDescent="0.25">
      <c r="A17" s="3">
        <v>20120704</v>
      </c>
      <c r="B17" s="3" t="s">
        <v>50</v>
      </c>
      <c r="C17" s="3" t="str">
        <f t="shared" si="0"/>
        <v>押花製作班</v>
      </c>
      <c r="D17" s="7">
        <v>41114</v>
      </c>
      <c r="E17" s="7">
        <f t="shared" si="1"/>
        <v>41177</v>
      </c>
      <c r="F17" s="6">
        <f t="shared" si="2"/>
        <v>17</v>
      </c>
    </row>
    <row r="18" spans="1:6" x14ac:dyDescent="0.25">
      <c r="A18" s="3">
        <v>20120704</v>
      </c>
      <c r="B18" s="3" t="s">
        <v>40</v>
      </c>
      <c r="C18" s="3" t="str">
        <f t="shared" si="0"/>
        <v>烹飪班</v>
      </c>
      <c r="D18" s="7">
        <v>41114</v>
      </c>
      <c r="E18" s="7">
        <f t="shared" si="1"/>
        <v>41177</v>
      </c>
      <c r="F18" s="6">
        <f t="shared" si="2"/>
        <v>17</v>
      </c>
    </row>
    <row r="19" spans="1:6" x14ac:dyDescent="0.25">
      <c r="A19" s="3">
        <v>20120704</v>
      </c>
      <c r="B19" s="3" t="s">
        <v>16</v>
      </c>
      <c r="C19" s="3" t="str">
        <f t="shared" si="0"/>
        <v>餐飲服務班</v>
      </c>
      <c r="D19" s="7">
        <v>41115</v>
      </c>
      <c r="E19" s="7">
        <f t="shared" si="1"/>
        <v>41178</v>
      </c>
      <c r="F19" s="6">
        <f t="shared" si="2"/>
        <v>16</v>
      </c>
    </row>
    <row r="20" spans="1:6" x14ac:dyDescent="0.25">
      <c r="A20" s="3">
        <v>20120704</v>
      </c>
      <c r="B20" s="3" t="s">
        <v>21</v>
      </c>
      <c r="C20" s="3" t="str">
        <f t="shared" si="0"/>
        <v>工地監工班</v>
      </c>
      <c r="D20" s="7">
        <v>41116</v>
      </c>
      <c r="E20" s="7">
        <f t="shared" si="1"/>
        <v>41249</v>
      </c>
      <c r="F20" s="6">
        <f t="shared" si="2"/>
        <v>29</v>
      </c>
    </row>
    <row r="21" spans="1:6" x14ac:dyDescent="0.25">
      <c r="A21" s="3">
        <v>20120704</v>
      </c>
      <c r="B21" s="3" t="s">
        <v>75</v>
      </c>
      <c r="C21" s="3" t="str">
        <f t="shared" si="0"/>
        <v>高級企業主管班</v>
      </c>
      <c r="D21" s="7">
        <v>41117</v>
      </c>
      <c r="E21" s="7">
        <f t="shared" si="1"/>
        <v>41180</v>
      </c>
      <c r="F21" s="6">
        <f t="shared" si="2"/>
        <v>4</v>
      </c>
    </row>
    <row r="22" spans="1:6" x14ac:dyDescent="0.25">
      <c r="A22" s="3">
        <v>20120704</v>
      </c>
      <c r="B22" s="3" t="s">
        <v>21</v>
      </c>
      <c r="C22" s="3" t="str">
        <f t="shared" si="0"/>
        <v>工地監工班</v>
      </c>
      <c r="D22" s="7">
        <v>41117</v>
      </c>
      <c r="E22" s="7">
        <f t="shared" si="1"/>
        <v>41250</v>
      </c>
      <c r="F22" s="6">
        <f t="shared" si="2"/>
        <v>29</v>
      </c>
    </row>
    <row r="23" spans="1:6" x14ac:dyDescent="0.25">
      <c r="A23" s="3">
        <v>20120704</v>
      </c>
      <c r="B23" s="3" t="s">
        <v>50</v>
      </c>
      <c r="C23" s="3" t="str">
        <f t="shared" si="0"/>
        <v>押花製作班</v>
      </c>
      <c r="D23" s="7">
        <v>41117</v>
      </c>
      <c r="E23" s="7">
        <f t="shared" si="1"/>
        <v>41180</v>
      </c>
      <c r="F23" s="6">
        <f t="shared" si="2"/>
        <v>17</v>
      </c>
    </row>
    <row r="24" spans="1:6" x14ac:dyDescent="0.25">
      <c r="A24" s="3">
        <v>20120704</v>
      </c>
      <c r="B24" s="3" t="s">
        <v>16</v>
      </c>
      <c r="C24" s="3" t="str">
        <f t="shared" si="0"/>
        <v>餐飲服務班</v>
      </c>
      <c r="D24" s="7">
        <v>41118</v>
      </c>
      <c r="E24" s="7">
        <f t="shared" si="1"/>
        <v>41181</v>
      </c>
      <c r="F24" s="6">
        <f t="shared" si="2"/>
        <v>16</v>
      </c>
    </row>
    <row r="25" spans="1:6" x14ac:dyDescent="0.25">
      <c r="A25" s="3">
        <v>20120704</v>
      </c>
      <c r="B25" s="3" t="s">
        <v>50</v>
      </c>
      <c r="C25" s="3" t="str">
        <f t="shared" si="0"/>
        <v>押花製作班</v>
      </c>
      <c r="D25" s="7">
        <v>41118</v>
      </c>
      <c r="E25" s="7">
        <f t="shared" si="1"/>
        <v>41181</v>
      </c>
      <c r="F25" s="6">
        <f t="shared" si="2"/>
        <v>17</v>
      </c>
    </row>
    <row r="26" spans="1:6" x14ac:dyDescent="0.25">
      <c r="A26" s="3">
        <v>20120704</v>
      </c>
      <c r="B26" s="3" t="s">
        <v>40</v>
      </c>
      <c r="C26" s="3" t="str">
        <f t="shared" si="0"/>
        <v>烹飪班</v>
      </c>
      <c r="D26" s="7">
        <v>41118</v>
      </c>
      <c r="E26" s="7">
        <f t="shared" si="1"/>
        <v>41181</v>
      </c>
      <c r="F26" s="6">
        <f t="shared" si="2"/>
        <v>17</v>
      </c>
    </row>
    <row r="27" spans="1:6" x14ac:dyDescent="0.25">
      <c r="A27" s="3">
        <v>20120705</v>
      </c>
      <c r="B27" s="3" t="s">
        <v>21</v>
      </c>
      <c r="C27" s="3" t="str">
        <f t="shared" si="0"/>
        <v>工地監工班</v>
      </c>
      <c r="D27" s="7">
        <v>41121</v>
      </c>
      <c r="E27" s="7">
        <f t="shared" si="1"/>
        <v>41254</v>
      </c>
      <c r="F27" s="6">
        <f t="shared" si="2"/>
        <v>29</v>
      </c>
    </row>
    <row r="28" spans="1:6" x14ac:dyDescent="0.25">
      <c r="A28" s="3">
        <v>20120705</v>
      </c>
      <c r="B28" s="3" t="s">
        <v>45</v>
      </c>
      <c r="C28" s="3" t="str">
        <f t="shared" si="0"/>
        <v>工地管理班</v>
      </c>
      <c r="D28" s="7">
        <v>41121</v>
      </c>
      <c r="E28" s="7">
        <f t="shared" si="1"/>
        <v>41254</v>
      </c>
      <c r="F28" s="6">
        <f t="shared" si="2"/>
        <v>10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36639-C2DD-4953-80D9-3D3C1770EC46}">
  <dimension ref="A1:C15"/>
  <sheetViews>
    <sheetView workbookViewId="0"/>
  </sheetViews>
  <sheetFormatPr defaultRowHeight="16.5" x14ac:dyDescent="0.25"/>
  <cols>
    <col min="2" max="2" width="16.125" customWidth="1"/>
  </cols>
  <sheetData>
    <row r="1" spans="1:3" x14ac:dyDescent="0.25">
      <c r="A1" t="s">
        <v>585</v>
      </c>
      <c r="B1" t="s">
        <v>10</v>
      </c>
      <c r="C1" t="s">
        <v>598</v>
      </c>
    </row>
    <row r="2" spans="1:3" x14ac:dyDescent="0.25">
      <c r="A2" t="s">
        <v>599</v>
      </c>
      <c r="B2" t="s">
        <v>600</v>
      </c>
      <c r="C2">
        <v>60</v>
      </c>
    </row>
    <row r="3" spans="1:3" x14ac:dyDescent="0.25">
      <c r="A3" t="s">
        <v>601</v>
      </c>
      <c r="B3" t="s">
        <v>602</v>
      </c>
      <c r="C3">
        <v>60</v>
      </c>
    </row>
    <row r="4" spans="1:3" x14ac:dyDescent="0.25">
      <c r="A4" t="s">
        <v>603</v>
      </c>
      <c r="B4" t="s">
        <v>604</v>
      </c>
      <c r="C4">
        <v>90</v>
      </c>
    </row>
    <row r="5" spans="1:3" x14ac:dyDescent="0.25">
      <c r="A5" t="s">
        <v>88</v>
      </c>
      <c r="B5" t="s">
        <v>589</v>
      </c>
      <c r="C5">
        <v>30</v>
      </c>
    </row>
    <row r="6" spans="1:3" x14ac:dyDescent="0.25">
      <c r="A6" t="s">
        <v>605</v>
      </c>
      <c r="B6" t="s">
        <v>606</v>
      </c>
      <c r="C6">
        <v>45</v>
      </c>
    </row>
    <row r="7" spans="1:3" x14ac:dyDescent="0.25">
      <c r="A7" t="s">
        <v>75</v>
      </c>
      <c r="B7" t="s">
        <v>597</v>
      </c>
      <c r="C7">
        <v>30</v>
      </c>
    </row>
    <row r="8" spans="1:3" x14ac:dyDescent="0.25">
      <c r="A8" t="s">
        <v>45</v>
      </c>
      <c r="B8" t="s">
        <v>593</v>
      </c>
      <c r="C8">
        <v>60</v>
      </c>
    </row>
    <row r="9" spans="1:3" x14ac:dyDescent="0.25">
      <c r="A9" t="s">
        <v>21</v>
      </c>
      <c r="B9" t="s">
        <v>594</v>
      </c>
      <c r="C9">
        <v>60</v>
      </c>
    </row>
    <row r="10" spans="1:3" x14ac:dyDescent="0.25">
      <c r="A10" t="s">
        <v>27</v>
      </c>
      <c r="B10" t="s">
        <v>590</v>
      </c>
      <c r="C10">
        <v>30</v>
      </c>
    </row>
    <row r="11" spans="1:3" x14ac:dyDescent="0.25">
      <c r="A11" t="s">
        <v>607</v>
      </c>
      <c r="B11" t="s">
        <v>608</v>
      </c>
      <c r="C11">
        <v>30</v>
      </c>
    </row>
    <row r="12" spans="1:3" x14ac:dyDescent="0.25">
      <c r="A12" t="s">
        <v>40</v>
      </c>
      <c r="B12" t="s">
        <v>596</v>
      </c>
      <c r="C12">
        <v>30</v>
      </c>
    </row>
    <row r="13" spans="1:3" x14ac:dyDescent="0.25">
      <c r="A13" t="s">
        <v>16</v>
      </c>
      <c r="B13" t="s">
        <v>592</v>
      </c>
      <c r="C13">
        <v>30</v>
      </c>
    </row>
    <row r="14" spans="1:3" x14ac:dyDescent="0.25">
      <c r="A14" t="s">
        <v>50</v>
      </c>
      <c r="B14" t="s">
        <v>591</v>
      </c>
      <c r="C14">
        <v>30</v>
      </c>
    </row>
    <row r="15" spans="1:3" x14ac:dyDescent="0.25">
      <c r="A15" t="s">
        <v>93</v>
      </c>
      <c r="B15" t="s">
        <v>595</v>
      </c>
      <c r="C15">
        <v>30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2</vt:i4>
      </vt:variant>
    </vt:vector>
  </HeadingPairs>
  <TitlesOfParts>
    <vt:vector size="6" baseType="lpstr">
      <vt:lpstr>學員基本資料</vt:lpstr>
      <vt:lpstr>修課資料</vt:lpstr>
      <vt:lpstr>開課期別</vt:lpstr>
      <vt:lpstr>開課班別</vt:lpstr>
      <vt:lpstr>班別</vt:lpstr>
      <vt:lpstr>開課時數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圓 莊</cp:lastModifiedBy>
  <dcterms:created xsi:type="dcterms:W3CDTF">2018-12-19T01:25:40Z</dcterms:created>
  <dcterms:modified xsi:type="dcterms:W3CDTF">2024-12-07T09:31:09Z</dcterms:modified>
</cp:coreProperties>
</file>